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0" yWindow="0" windowWidth="20490" windowHeight="7755" activeTab="5"/>
  </bookViews>
  <sheets>
    <sheet name="РегистрацияПар (16)" sheetId="114" r:id="rId1"/>
    <sheet name="ЗаписьОжПар (18)" sheetId="115" r:id="rId2"/>
    <sheet name="СписокПар (21)" sheetId="117" r:id="rId3"/>
    <sheet name="Пары32 (40)" sheetId="89" r:id="rId4"/>
    <sheet name="Пары24 (41)" sheetId="112" r:id="rId5"/>
    <sheet name="Пары16 (42)" sheetId="94" r:id="rId6"/>
    <sheet name="Пары12 (43)" sheetId="113" r:id="rId7"/>
    <sheet name="Пары8 (44)" sheetId="93" r:id="rId8"/>
  </sheets>
  <definedNames>
    <definedName name="_Order1" hidden="1">255</definedName>
    <definedName name="HTML_CodePage" hidden="1">1252</definedName>
    <definedName name="HTML_Description" hidden="1">""</definedName>
    <definedName name="HTML_Email" hidden="1">""</definedName>
    <definedName name="HTML_Header" hidden="1">""</definedName>
    <definedName name="HTML_LastUpdate" hidden="1">"7/31/2000"</definedName>
    <definedName name="HTML_LineAfter" hidden="1">FALSE</definedName>
    <definedName name="HTML_LineBefore" hidden="1">FALSE</definedName>
    <definedName name="HTML_Name" hidden="1">"tbarnes"</definedName>
    <definedName name="HTML_OBDlg2" hidden="1">TRUE</definedName>
    <definedName name="HTML_OBDlg4" hidden="1">TRUE</definedName>
    <definedName name="HTML_OS" hidden="1">0</definedName>
    <definedName name="HTML_PathFile" hidden="1">"C:\Documents and Settings\TBARNES\My Documents\HTML Stuff\Draw1.htm"</definedName>
    <definedName name="HTML_Title" hidden="1">""</definedName>
    <definedName name="Z_431ADE6F_9C87_431C_B4A0_B27D4A052270_.wvu.Cols" localSheetId="2" hidden="1">'СписокПар (21)'!#REF!</definedName>
    <definedName name="Z_431ADE6F_9C87_431C_B4A0_B27D4A052270_.wvu.Rows" localSheetId="6" hidden="1">'Пары12 (43)'!#REF!</definedName>
    <definedName name="Z_431ADE6F_9C87_431C_B4A0_B27D4A052270_.wvu.Rows" localSheetId="5" hidden="1">'Пары16 (42)'!#REF!</definedName>
    <definedName name="Z_431ADE6F_9C87_431C_B4A0_B27D4A052270_.wvu.Rows" localSheetId="4" hidden="1">'Пары24 (41)'!#REF!</definedName>
    <definedName name="Z_431ADE6F_9C87_431C_B4A0_B27D4A052270_.wvu.Rows" localSheetId="3" hidden="1">'Пары32 (40)'!#REF!</definedName>
    <definedName name="Z_431ADE6F_9C87_431C_B4A0_B27D4A052270_.wvu.Rows" localSheetId="7" hidden="1">'Пары8 (44)'!#REF!</definedName>
    <definedName name="Z_431ADE6F_9C87_431C_B4A0_B27D4A052270_.wvu.Rows" localSheetId="2" hidden="1">'СписокПар (21)'!#REF!</definedName>
    <definedName name="Z_BAECDCB9_3EEB_4217_B35B_1C8089F9B5BB_.wvu.Cols" localSheetId="2" hidden="1">'СписокПар (21)'!#REF!</definedName>
    <definedName name="Z_BAECDCB9_3EEB_4217_B35B_1C8089F9B5BB_.wvu.Rows" localSheetId="6" hidden="1">'Пары12 (43)'!#REF!</definedName>
    <definedName name="Z_BAECDCB9_3EEB_4217_B35B_1C8089F9B5BB_.wvu.Rows" localSheetId="5" hidden="1">'Пары16 (42)'!#REF!</definedName>
    <definedName name="Z_BAECDCB9_3EEB_4217_B35B_1C8089F9B5BB_.wvu.Rows" localSheetId="4" hidden="1">'Пары24 (41)'!#REF!</definedName>
    <definedName name="Z_BAECDCB9_3EEB_4217_B35B_1C8089F9B5BB_.wvu.Rows" localSheetId="3" hidden="1">'Пары32 (40)'!#REF!</definedName>
    <definedName name="Z_BAECDCB9_3EEB_4217_B35B_1C8089F9B5BB_.wvu.Rows" localSheetId="7" hidden="1">'Пары8 (44)'!#REF!</definedName>
    <definedName name="Z_BAECDCB9_3EEB_4217_B35B_1C8089F9B5BB_.wvu.Rows" localSheetId="2" hidden="1">'СписокПар (21)'!#REF!</definedName>
    <definedName name="Z_F809504A_1B3D_4948_A071_6AE5F7F97D89_.wvu.Cols" localSheetId="2" hidden="1">'СписокПар (21)'!#REF!</definedName>
    <definedName name="Z_F809504A_1B3D_4948_A071_6AE5F7F97D89_.wvu.Rows" localSheetId="6" hidden="1">'Пары12 (43)'!#REF!</definedName>
    <definedName name="Z_F809504A_1B3D_4948_A071_6AE5F7F97D89_.wvu.Rows" localSheetId="5" hidden="1">'Пары16 (42)'!#REF!</definedName>
    <definedName name="Z_F809504A_1B3D_4948_A071_6AE5F7F97D89_.wvu.Rows" localSheetId="4" hidden="1">'Пары24 (41)'!#REF!</definedName>
    <definedName name="Z_F809504A_1B3D_4948_A071_6AE5F7F97D89_.wvu.Rows" localSheetId="3" hidden="1">'Пары32 (40)'!#REF!</definedName>
    <definedName name="Z_F809504A_1B3D_4948_A071_6AE5F7F97D89_.wvu.Rows" localSheetId="7" hidden="1">'Пары8 (44)'!#REF!</definedName>
    <definedName name="Z_F809504A_1B3D_4948_A071_6AE5F7F97D89_.wvu.Rows" localSheetId="2" hidden="1">'СписокПар (21)'!#REF!</definedName>
    <definedName name="_xlnm.Print_Titles" localSheetId="0">'РегистрацияПар (16)'!$1:$11</definedName>
    <definedName name="_xlnm.Print_Titles" localSheetId="2">'СписокПар (21)'!$1:$10</definedName>
    <definedName name="_xlnm.Print_Area" localSheetId="2">'СписокПар (21)'!$A$2:$H$63</definedName>
  </definedNames>
  <calcPr calcId="125725"/>
</workbook>
</file>

<file path=xl/calcChain.xml><?xml version="1.0" encoding="utf-8"?>
<calcChain xmlns="http://schemas.openxmlformats.org/spreadsheetml/2006/main">
  <c r="B200" i="117"/>
  <c r="B201"/>
  <c r="B202"/>
  <c r="F8" i="114"/>
  <c r="I68"/>
  <c r="I70"/>
  <c r="I72"/>
  <c r="I74"/>
  <c r="I76"/>
  <c r="I78"/>
  <c r="I80"/>
  <c r="I82"/>
  <c r="I84"/>
  <c r="I86"/>
  <c r="I88"/>
  <c r="I90"/>
  <c r="B219"/>
  <c r="B220"/>
  <c r="B221"/>
  <c r="E8" i="115"/>
  <c r="G16"/>
  <c r="G18"/>
  <c r="G20"/>
  <c r="G22"/>
  <c r="G24"/>
  <c r="G26"/>
  <c r="G28"/>
  <c r="G30"/>
  <c r="G32"/>
  <c r="G34"/>
  <c r="G36"/>
  <c r="G38"/>
  <c r="G40"/>
  <c r="G42"/>
  <c r="G44"/>
  <c r="G46"/>
  <c r="G48"/>
  <c r="G50"/>
  <c r="B200"/>
  <c r="B201"/>
  <c r="B202"/>
  <c r="B200" i="113"/>
  <c r="B201"/>
  <c r="B202"/>
  <c r="B200" i="112"/>
  <c r="B201"/>
  <c r="B202"/>
  <c r="B202" i="93"/>
  <c r="B201"/>
  <c r="B200"/>
  <c r="B202" i="94"/>
  <c r="B201"/>
  <c r="B200"/>
  <c r="B202" i="89"/>
  <c r="B201"/>
  <c r="B200"/>
</calcChain>
</file>

<file path=xl/sharedStrings.xml><?xml version="1.0" encoding="utf-8"?>
<sst xmlns="http://schemas.openxmlformats.org/spreadsheetml/2006/main" count="548" uniqueCount="123">
  <si>
    <t>Сроки проведения</t>
  </si>
  <si>
    <t>Главный судья</t>
  </si>
  <si>
    <t>Место проведения</t>
  </si>
  <si>
    <t>Фамилия И.О. игрока</t>
  </si>
  <si>
    <t>№ строк</t>
  </si>
  <si>
    <t>1/4</t>
  </si>
  <si>
    <t>1/2</t>
  </si>
  <si>
    <t>Финал</t>
  </si>
  <si>
    <t>финала</t>
  </si>
  <si>
    <t>№</t>
  </si>
  <si>
    <t>Город (страна)</t>
  </si>
  <si>
    <t>3 место</t>
  </si>
  <si>
    <t>Фамилия</t>
  </si>
  <si>
    <t>И.О.</t>
  </si>
  <si>
    <t>Категория</t>
  </si>
  <si>
    <t>Класс</t>
  </si>
  <si>
    <t>ФТ</t>
  </si>
  <si>
    <t>-</t>
  </si>
  <si>
    <t>Очки</t>
  </si>
  <si>
    <t>А</t>
  </si>
  <si>
    <t>III</t>
  </si>
  <si>
    <t>II</t>
  </si>
  <si>
    <t>Б</t>
  </si>
  <si>
    <t>Статус пары</t>
  </si>
  <si>
    <t/>
  </si>
  <si>
    <t>1/8</t>
  </si>
  <si>
    <t>Сеяные пары</t>
  </si>
  <si>
    <t>Ожидающая пара</t>
  </si>
  <si>
    <t>I</t>
  </si>
  <si>
    <t>Присутствовали на жеребьевке</t>
  </si>
  <si>
    <t>Фамилия И.О.</t>
  </si>
  <si>
    <t>Подпись</t>
  </si>
  <si>
    <t>Название турнира</t>
  </si>
  <si>
    <t>ДО 15 ЛЕТ</t>
  </si>
  <si>
    <t>Возрастная группа</t>
  </si>
  <si>
    <t>Пол игроков</t>
  </si>
  <si>
    <t>Дата жеребьевки</t>
  </si>
  <si>
    <t>Время жеребьевки</t>
  </si>
  <si>
    <t>ВЗРОСЛЫЕ</t>
  </si>
  <si>
    <t>ДО 13 ЛЕТ</t>
  </si>
  <si>
    <t>ДО 19 ЛЕТ</t>
  </si>
  <si>
    <t>Место</t>
  </si>
  <si>
    <t>ДО 17 ЛЕТ</t>
  </si>
  <si>
    <t>IV</t>
  </si>
  <si>
    <t>V</t>
  </si>
  <si>
    <t>В</t>
  </si>
  <si>
    <t>Г</t>
  </si>
  <si>
    <t>9-10 ЛЕТ</t>
  </si>
  <si>
    <t>VI</t>
  </si>
  <si>
    <t xml:space="preserve">1 </t>
  </si>
  <si>
    <t xml:space="preserve">2 </t>
  </si>
  <si>
    <t>ЛИЧНЫЙ ТУРНИР РТТ В ПАРНОМ РАЗРЯДЕ</t>
  </si>
  <si>
    <t>ЛИСТ РЕГИСТРАЦИИ УЧАСТНИКОВ
ЛИЧНОГО ТУРНИРА РТТ В ПАРНОМ РАЗРЯДЕ</t>
  </si>
  <si>
    <t>Регистрация производится до:</t>
  </si>
  <si>
    <t>Место:</t>
  </si>
  <si>
    <t>время</t>
  </si>
  <si>
    <t>дата</t>
  </si>
  <si>
    <t>день недели</t>
  </si>
  <si>
    <t>№
п/п</t>
  </si>
  <si>
    <t>Фамилия, Имя, Отчество</t>
  </si>
  <si>
    <t>РНИ</t>
  </si>
  <si>
    <t>Дата рождения</t>
  </si>
  <si>
    <t>Город</t>
  </si>
  <si>
    <t>Контактный телефон
на время турнира</t>
  </si>
  <si>
    <t>Заполняется главным судьей</t>
  </si>
  <si>
    <t>Очки РТТ</t>
  </si>
  <si>
    <t>Суммарный рейтинг</t>
  </si>
  <si>
    <t>Статус пары в турнире</t>
  </si>
  <si>
    <t>Регистрация окончена</t>
  </si>
  <si>
    <t>Дата</t>
  </si>
  <si>
    <t>Время</t>
  </si>
  <si>
    <t>ЛИСТ ЗАПИСИ ОЖИДАЮЩИХ ПАР
ЛИЧНОГО ТУРНИРА РТТ В ПАРНОМ РАЗРЯДЕ</t>
  </si>
  <si>
    <t>Запись производится до</t>
  </si>
  <si>
    <t>Суммарный
рейтинг</t>
  </si>
  <si>
    <t>Приоритетный номер ОЖ</t>
  </si>
  <si>
    <t>Запись закрыта</t>
  </si>
  <si>
    <t xml:space="preserve">УПОРЯДОЧЕННЫЙ СПИСОК ПАР ЛИЧНОГО ТУРНИРА РТТ В ПАРНОМ РАЗРЯДЕ </t>
  </si>
  <si>
    <t>Фамилия, имя, отчество игрока</t>
  </si>
  <si>
    <t>Дата рождения (день, месяц, год)</t>
  </si>
  <si>
    <r>
      <t>Город, страна</t>
    </r>
    <r>
      <rPr>
        <vertAlign val="superscript"/>
        <sz val="8"/>
        <rFont val="Arial Cyr"/>
        <charset val="204"/>
      </rPr>
      <t>1</t>
    </r>
    <r>
      <rPr>
        <sz val="8"/>
        <rFont val="Arial Cyr"/>
        <family val="2"/>
        <charset val="204"/>
      </rPr>
      <t xml:space="preserve">
постоянного места
жительства</t>
    </r>
  </si>
  <si>
    <r>
      <t>Классифи-
кационные
очки РТТ на</t>
    </r>
    <r>
      <rPr>
        <vertAlign val="superscript"/>
        <sz val="8"/>
        <rFont val="Arial Cyr"/>
        <charset val="204"/>
      </rPr>
      <t>2</t>
    </r>
  </si>
  <si>
    <t>3-4</t>
  </si>
  <si>
    <t>5-8</t>
  </si>
  <si>
    <t>Замененная пара</t>
  </si>
  <si>
    <t xml:space="preserve">№
п/п                </t>
  </si>
  <si>
    <t>Открытый Чемпионат УР по теннису среди ветеранов в парном разряде.</t>
  </si>
  <si>
    <t>г. Ижевск, Парк Кирова.</t>
  </si>
  <si>
    <t>3-5 августа 2018 г.</t>
  </si>
  <si>
    <t>МУЖЧИНЫ</t>
  </si>
  <si>
    <t>2 августа</t>
  </si>
  <si>
    <t>17-00</t>
  </si>
  <si>
    <t>Бусоргин С.Н.</t>
  </si>
  <si>
    <t>Кисляков А.</t>
  </si>
  <si>
    <t xml:space="preserve">Бусоргин С. </t>
  </si>
  <si>
    <t>Горев В.</t>
  </si>
  <si>
    <t>Мерзляков И.</t>
  </si>
  <si>
    <t>Зятиков В.</t>
  </si>
  <si>
    <t>Курочкин В.</t>
  </si>
  <si>
    <t>Лаптев А.</t>
  </si>
  <si>
    <t>Ибрагимов Р.</t>
  </si>
  <si>
    <t>Курепов С.</t>
  </si>
  <si>
    <t>Языков Л.</t>
  </si>
  <si>
    <t>Шатаев В.</t>
  </si>
  <si>
    <t>Малых В.</t>
  </si>
  <si>
    <t>Тестоедов С.</t>
  </si>
  <si>
    <t>Мерзляков А.</t>
  </si>
  <si>
    <t>Григолия В.</t>
  </si>
  <si>
    <t>Корепанов-Камский С.</t>
  </si>
  <si>
    <t>Х</t>
  </si>
  <si>
    <t>Шарнин В.</t>
  </si>
  <si>
    <t>Власов А.</t>
  </si>
  <si>
    <t>Михайлов В.</t>
  </si>
  <si>
    <t>Радов В.</t>
  </si>
  <si>
    <t>Бусоргин С.</t>
  </si>
  <si>
    <t>Малых В., Шатаев В., Курепов С.</t>
  </si>
  <si>
    <t>7/5 6/2</t>
  </si>
  <si>
    <t>3/6 6/4 10/1</t>
  </si>
  <si>
    <t>6/2 6/1</t>
  </si>
  <si>
    <t>3/6 7/6(2) 10/3</t>
  </si>
  <si>
    <t>7/67) 7/6(6)</t>
  </si>
  <si>
    <t>6/1 4/6 10/4</t>
  </si>
  <si>
    <t>6/4 6/3</t>
  </si>
  <si>
    <t>отк.</t>
  </si>
</sst>
</file>

<file path=xl/styles.xml><?xml version="1.0" encoding="utf-8"?>
<styleSheet xmlns="http://schemas.openxmlformats.org/spreadsheetml/2006/main">
  <numFmts count="2">
    <numFmt numFmtId="164" formatCode="h:mm;@"/>
    <numFmt numFmtId="165" formatCode="dddd"/>
  </numFmts>
  <fonts count="105">
    <font>
      <sz val="10"/>
      <name val="Arial Cyr"/>
      <charset val="204"/>
    </font>
    <font>
      <sz val="10"/>
      <name val="Arial Cyr"/>
      <charset val="204"/>
    </font>
    <font>
      <sz val="8"/>
      <name val="Arial Cyr"/>
      <family val="2"/>
      <charset val="204"/>
    </font>
    <font>
      <sz val="10"/>
      <name val="Arial Cyr"/>
      <family val="2"/>
      <charset val="204"/>
    </font>
    <font>
      <b/>
      <sz val="9"/>
      <name val="Arial Cyr"/>
      <family val="2"/>
      <charset val="204"/>
    </font>
    <font>
      <b/>
      <i/>
      <sz val="10"/>
      <name val="Arial Cyr"/>
      <family val="2"/>
      <charset val="204"/>
    </font>
    <font>
      <b/>
      <sz val="8"/>
      <name val="Arial Cyr"/>
      <family val="2"/>
      <charset val="204"/>
    </font>
    <font>
      <b/>
      <sz val="10"/>
      <name val="Arial Cyr"/>
      <family val="2"/>
      <charset val="204"/>
    </font>
    <font>
      <sz val="9"/>
      <name val="Arial Cyr"/>
      <family val="2"/>
      <charset val="204"/>
    </font>
    <font>
      <sz val="7"/>
      <name val="Arial Cyr"/>
      <family val="2"/>
      <charset val="204"/>
    </font>
    <font>
      <sz val="9"/>
      <name val="Arial Cyr"/>
      <charset val="204"/>
    </font>
    <font>
      <b/>
      <sz val="7"/>
      <name val="Arial Cyr"/>
      <family val="2"/>
      <charset val="204"/>
    </font>
    <font>
      <b/>
      <sz val="10"/>
      <name val="Arial Cyr"/>
      <charset val="204"/>
    </font>
    <font>
      <b/>
      <sz val="14"/>
      <name val="Arial Cyr"/>
      <family val="2"/>
      <charset val="204"/>
    </font>
    <font>
      <b/>
      <sz val="16"/>
      <color indexed="10"/>
      <name val="Arial Cyr"/>
      <charset val="204"/>
    </font>
    <font>
      <sz val="10"/>
      <name val="Arial Cyr"/>
      <charset val="204"/>
    </font>
    <font>
      <sz val="10"/>
      <color indexed="9"/>
      <name val="Arial Cyr"/>
      <family val="2"/>
      <charset val="204"/>
    </font>
    <font>
      <sz val="10"/>
      <color indexed="42"/>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4"/>
      <name val="Arial Cyr"/>
      <charset val="204"/>
    </font>
    <font>
      <b/>
      <sz val="8"/>
      <name val="Arial Cyr"/>
      <charset val="204"/>
    </font>
    <font>
      <sz val="8"/>
      <color indexed="9"/>
      <name val="Arial Cyr"/>
      <family val="2"/>
      <charset val="204"/>
    </font>
    <font>
      <b/>
      <sz val="9"/>
      <name val="Arial Cyr"/>
      <charset val="204"/>
    </font>
    <font>
      <sz val="9"/>
      <color indexed="42"/>
      <name val="Arial Cyr"/>
      <family val="2"/>
      <charset val="204"/>
    </font>
    <font>
      <sz val="9"/>
      <color indexed="42"/>
      <name val="Arial Cyr"/>
      <charset val="204"/>
    </font>
    <font>
      <sz val="9"/>
      <color indexed="9"/>
      <name val="Arial Cyr"/>
      <charset val="204"/>
    </font>
    <font>
      <b/>
      <sz val="20"/>
      <name val="Arial Cyr"/>
      <charset val="204"/>
    </font>
    <font>
      <sz val="10"/>
      <color indexed="8"/>
      <name val="Arial"/>
      <family val="2"/>
    </font>
    <font>
      <sz val="10"/>
      <color indexed="9"/>
      <name val="Arial"/>
      <family val="2"/>
    </font>
    <font>
      <sz val="10"/>
      <name val="Arial"/>
      <family val="2"/>
      <charset val="204"/>
    </font>
    <font>
      <b/>
      <sz val="10"/>
      <color indexed="16"/>
      <name val="Arial"/>
      <family val="2"/>
    </font>
    <font>
      <sz val="10"/>
      <color indexed="17"/>
      <name val="Arial"/>
      <family val="2"/>
    </font>
    <font>
      <sz val="10"/>
      <color indexed="20"/>
      <name val="Arial"/>
      <family val="2"/>
    </font>
    <font>
      <i/>
      <sz val="10"/>
      <color indexed="63"/>
      <name val="Arial"/>
      <family val="2"/>
    </font>
    <font>
      <sz val="10"/>
      <color indexed="62"/>
      <name val="Arial"/>
      <family val="2"/>
    </font>
    <font>
      <b/>
      <sz val="10"/>
      <color indexed="9"/>
      <name val="Arial"/>
      <family val="2"/>
    </font>
    <font>
      <sz val="10"/>
      <color indexed="16"/>
      <name val="Arial"/>
      <family val="2"/>
    </font>
    <font>
      <sz val="10"/>
      <color indexed="60"/>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8"/>
      <name val="Arial"/>
      <family val="2"/>
    </font>
    <font>
      <sz val="10"/>
      <color indexed="10"/>
      <name val="Arial"/>
      <family val="2"/>
    </font>
    <font>
      <b/>
      <sz val="12"/>
      <name val="Arial Cyr"/>
      <charset val="204"/>
    </font>
    <font>
      <sz val="7"/>
      <name val="Arial Cyr"/>
      <charset val="204"/>
    </font>
    <font>
      <sz val="9"/>
      <color indexed="9"/>
      <name val="Arial Cyr"/>
      <family val="2"/>
      <charset val="204"/>
    </font>
    <font>
      <sz val="14"/>
      <name val="Arial Cyr"/>
      <charset val="204"/>
    </font>
    <font>
      <b/>
      <sz val="10"/>
      <name val="Arial"/>
      <family val="2"/>
    </font>
    <font>
      <b/>
      <sz val="8"/>
      <name val="Arial"/>
      <family val="2"/>
    </font>
    <font>
      <sz val="7"/>
      <name val="Arial"/>
      <family val="2"/>
      <charset val="204"/>
    </font>
    <font>
      <b/>
      <i/>
      <sz val="8"/>
      <name val="Arial"/>
      <family val="2"/>
    </font>
    <font>
      <sz val="14"/>
      <name val="Arial"/>
      <family val="2"/>
      <charset val="204"/>
    </font>
    <font>
      <b/>
      <sz val="10"/>
      <name val="Arial"/>
      <family val="2"/>
      <charset val="204"/>
    </font>
    <font>
      <b/>
      <sz val="7"/>
      <name val="Arial"/>
      <family val="2"/>
      <charset val="204"/>
    </font>
    <font>
      <sz val="10"/>
      <name val="Arial"/>
      <family val="2"/>
    </font>
    <font>
      <sz val="8"/>
      <name val="Arial"/>
      <family val="2"/>
    </font>
    <font>
      <b/>
      <sz val="9"/>
      <name val="Arial"/>
      <family val="2"/>
    </font>
    <font>
      <sz val="8"/>
      <name val="Arial"/>
      <family val="2"/>
      <charset val="204"/>
    </font>
    <font>
      <b/>
      <sz val="14"/>
      <name val="Arial"/>
      <family val="2"/>
      <charset val="204"/>
    </font>
    <font>
      <b/>
      <i/>
      <sz val="10"/>
      <name val="Arial"/>
      <family val="2"/>
    </font>
    <font>
      <sz val="12"/>
      <name val="Arial"/>
      <family val="2"/>
      <charset val="204"/>
    </font>
    <font>
      <sz val="9"/>
      <name val="Arial"/>
      <family val="2"/>
    </font>
    <font>
      <b/>
      <sz val="9"/>
      <name val="Arial"/>
      <family val="2"/>
      <charset val="204"/>
    </font>
    <font>
      <b/>
      <i/>
      <sz val="9"/>
      <name val="Arial Cyr"/>
      <family val="2"/>
      <charset val="204"/>
    </font>
    <font>
      <b/>
      <i/>
      <sz val="8"/>
      <name val="Arial Cyr"/>
      <charset val="204"/>
    </font>
    <font>
      <vertAlign val="superscript"/>
      <sz val="8"/>
      <name val="Arial Cyr"/>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2"/>
      <name val="Arial Cyr"/>
      <family val="2"/>
      <charset val="204"/>
    </font>
    <font>
      <sz val="8"/>
      <name val="Tahoma"/>
      <family val="2"/>
      <charset val="204"/>
    </font>
    <font>
      <sz val="11"/>
      <name val="Arial Cyr"/>
      <charset val="204"/>
    </font>
    <font>
      <b/>
      <sz val="11"/>
      <name val="Arial Cyr"/>
      <charset val="204"/>
    </font>
    <font>
      <sz val="12"/>
      <name val="Arial Cyr"/>
      <charset val="204"/>
    </font>
    <font>
      <sz val="12"/>
      <color indexed="42"/>
      <name val="Arial Cyr"/>
      <charset val="204"/>
    </font>
  </fonts>
  <fills count="32">
    <fill>
      <patternFill patternType="none"/>
    </fill>
    <fill>
      <patternFill patternType="gray125"/>
    </fill>
    <fill>
      <patternFill patternType="solid">
        <fgColor indexed="44"/>
      </patternFill>
    </fill>
    <fill>
      <patternFill patternType="solid">
        <fgColor indexed="29"/>
      </patternFill>
    </fill>
    <fill>
      <patternFill patternType="solid">
        <fgColor indexed="43"/>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6"/>
      </patternFill>
    </fill>
    <fill>
      <patternFill patternType="solid">
        <fgColor indexed="23"/>
      </patternFill>
    </fill>
    <fill>
      <patternFill patternType="solid">
        <fgColor indexed="11"/>
      </patternFill>
    </fill>
    <fill>
      <patternFill patternType="solid">
        <fgColor indexed="22"/>
      </patternFill>
    </fill>
    <fill>
      <patternFill patternType="solid">
        <fgColor indexed="51"/>
      </patternFill>
    </fill>
    <fill>
      <patternFill patternType="solid">
        <fgColor indexed="6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56"/>
      </patternFill>
    </fill>
    <fill>
      <patternFill patternType="solid">
        <fgColor indexed="54"/>
      </patternFill>
    </fill>
    <fill>
      <patternFill patternType="solid">
        <fgColor indexed="16"/>
      </patternFill>
    </fill>
    <fill>
      <patternFill patternType="solid">
        <fgColor indexed="22"/>
        <bgColor indexed="64"/>
      </patternFill>
    </fill>
    <fill>
      <patternFill patternType="solid">
        <fgColor indexed="31"/>
        <bgColor indexed="64"/>
      </patternFill>
    </fill>
    <fill>
      <patternFill patternType="solid">
        <fgColor indexed="42"/>
        <bgColor indexed="64"/>
      </patternFill>
    </fill>
  </fills>
  <borders count="104">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8"/>
      </left>
      <right style="double">
        <color indexed="8"/>
      </right>
      <top style="double">
        <color indexed="8"/>
      </top>
      <bottom style="double">
        <color indexed="8"/>
      </bottom>
      <diagonal/>
    </border>
    <border>
      <left/>
      <right/>
      <top/>
      <bottom style="double">
        <color indexed="1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style="thin">
        <color indexed="64"/>
      </left>
      <right/>
      <top/>
      <bottom/>
      <diagonal/>
    </border>
    <border>
      <left/>
      <right/>
      <top/>
      <bottom style="thin">
        <color indexed="64"/>
      </bottom>
      <diagonal/>
    </border>
    <border>
      <left style="medium">
        <color indexed="64"/>
      </left>
      <right/>
      <top style="thin">
        <color indexed="64"/>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hair">
        <color indexed="8"/>
      </bottom>
      <diagonal/>
    </border>
    <border>
      <left style="thin">
        <color indexed="64"/>
      </left>
      <right style="thin">
        <color indexed="64"/>
      </right>
      <top/>
      <bottom style="hair">
        <color indexed="8"/>
      </bottom>
      <diagonal/>
    </border>
    <border>
      <left/>
      <right style="thin">
        <color indexed="64"/>
      </right>
      <top/>
      <bottom style="hair">
        <color indexed="8"/>
      </bottom>
      <diagonal/>
    </border>
    <border>
      <left style="thin">
        <color indexed="8"/>
      </left>
      <right style="thin">
        <color indexed="64"/>
      </right>
      <top/>
      <bottom style="hair">
        <color indexed="8"/>
      </bottom>
      <diagonal/>
    </border>
    <border>
      <left style="thin">
        <color indexed="8"/>
      </left>
      <right/>
      <top/>
      <bottom style="hair">
        <color indexed="8"/>
      </bottom>
      <diagonal/>
    </border>
    <border>
      <left style="medium">
        <color indexed="64"/>
      </left>
      <right style="thin">
        <color indexed="64"/>
      </right>
      <top/>
      <bottom style="hair">
        <color indexed="8"/>
      </bottom>
      <diagonal/>
    </border>
    <border>
      <left style="thin">
        <color indexed="64"/>
      </left>
      <right/>
      <top style="hair">
        <color indexed="8"/>
      </top>
      <bottom style="thin">
        <color indexed="64"/>
      </bottom>
      <diagonal/>
    </border>
    <border>
      <left style="thin">
        <color indexed="64"/>
      </left>
      <right style="thin">
        <color indexed="64"/>
      </right>
      <top style="hair">
        <color indexed="8"/>
      </top>
      <bottom style="thin">
        <color indexed="64"/>
      </bottom>
      <diagonal/>
    </border>
    <border>
      <left/>
      <right style="thin">
        <color indexed="64"/>
      </right>
      <top style="hair">
        <color indexed="8"/>
      </top>
      <bottom style="thin">
        <color indexed="64"/>
      </bottom>
      <diagonal/>
    </border>
    <border>
      <left style="thin">
        <color indexed="8"/>
      </left>
      <right style="thin">
        <color indexed="64"/>
      </right>
      <top style="hair">
        <color indexed="8"/>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hair">
        <color indexed="8"/>
      </bottom>
      <diagonal/>
    </border>
    <border>
      <left style="thin">
        <color indexed="64"/>
      </left>
      <right style="medium">
        <color indexed="64"/>
      </right>
      <top style="thin">
        <color indexed="64"/>
      </top>
      <bottom style="hair">
        <color indexed="64"/>
      </bottom>
      <diagonal/>
    </border>
    <border>
      <left style="thin">
        <color indexed="8"/>
      </left>
      <right style="thin">
        <color indexed="64"/>
      </right>
      <top style="thin">
        <color indexed="64"/>
      </top>
      <bottom style="hair">
        <color indexed="8"/>
      </bottom>
      <diagonal/>
    </border>
    <border>
      <left style="thin">
        <color indexed="64"/>
      </left>
      <right style="thin">
        <color indexed="8"/>
      </right>
      <top style="hair">
        <color indexed="8"/>
      </top>
      <bottom style="thin">
        <color indexed="64"/>
      </bottom>
      <diagonal/>
    </border>
    <border>
      <left/>
      <right/>
      <top style="hair">
        <color indexed="8"/>
      </top>
      <bottom style="thin">
        <color indexed="64"/>
      </bottom>
      <diagonal/>
    </border>
    <border>
      <left style="thin">
        <color indexed="64"/>
      </left>
      <right/>
      <top style="thin">
        <color indexed="64"/>
      </top>
      <bottom style="hair">
        <color indexed="8"/>
      </bottom>
      <diagonal/>
    </border>
    <border>
      <left style="thin">
        <color indexed="64"/>
      </left>
      <right style="thin">
        <color indexed="64"/>
      </right>
      <top style="thin">
        <color indexed="64"/>
      </top>
      <bottom style="hair">
        <color indexed="8"/>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s>
  <cellStyleXfs count="109">
    <xf numFmtId="0" fontId="0" fillId="0" borderId="0"/>
    <xf numFmtId="0" fontId="44" fillId="2" borderId="0" applyNumberFormat="0" applyBorder="0" applyAlignment="0" applyProtection="0"/>
    <xf numFmtId="0" fontId="44" fillId="3" borderId="0" applyNumberFormat="0" applyBorder="0" applyAlignment="0" applyProtection="0"/>
    <xf numFmtId="0" fontId="44" fillId="4" borderId="0" applyNumberFormat="0" applyBorder="0" applyAlignment="0" applyProtection="0"/>
    <xf numFmtId="0" fontId="44" fillId="5" borderId="0" applyNumberFormat="0" applyBorder="0" applyAlignment="0" applyProtection="0"/>
    <xf numFmtId="0" fontId="44" fillId="6" borderId="0" applyNumberFormat="0" applyBorder="0" applyAlignment="0" applyProtection="0"/>
    <xf numFmtId="0" fontId="44" fillId="4"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6" borderId="0" applyNumberFormat="0" applyBorder="0" applyAlignment="0" applyProtection="0"/>
    <xf numFmtId="0" fontId="18" fillId="5" borderId="0" applyNumberFormat="0" applyBorder="0" applyAlignment="0" applyProtection="0"/>
    <xf numFmtId="0" fontId="44" fillId="6" borderId="0" applyNumberFormat="0" applyBorder="0" applyAlignment="0" applyProtection="0"/>
    <xf numFmtId="0" fontId="44" fillId="3" borderId="0" applyNumberFormat="0" applyBorder="0" applyAlignment="0" applyProtection="0"/>
    <xf numFmtId="0" fontId="44" fillId="4" borderId="0" applyNumberFormat="0" applyBorder="0" applyAlignment="0" applyProtection="0"/>
    <xf numFmtId="0" fontId="44" fillId="12" borderId="0" applyNumberFormat="0" applyBorder="0" applyAlignment="0" applyProtection="0"/>
    <xf numFmtId="0" fontId="44" fillId="6" borderId="0" applyNumberFormat="0" applyBorder="0" applyAlignment="0" applyProtection="0"/>
    <xf numFmtId="0" fontId="44" fillId="3" borderId="0" applyNumberFormat="0" applyBorder="0" applyAlignment="0" applyProtection="0"/>
    <xf numFmtId="0" fontId="18" fillId="2" borderId="0" applyNumberFormat="0" applyBorder="0" applyAlignment="0" applyProtection="0"/>
    <xf numFmtId="0" fontId="18" fillId="3" borderId="0" applyNumberFormat="0" applyBorder="0" applyAlignment="0" applyProtection="0"/>
    <xf numFmtId="0" fontId="18" fillId="13" borderId="0" applyNumberFormat="0" applyBorder="0" applyAlignment="0" applyProtection="0"/>
    <xf numFmtId="0" fontId="18" fillId="10" borderId="0" applyNumberFormat="0" applyBorder="0" applyAlignment="0" applyProtection="0"/>
    <xf numFmtId="0" fontId="18" fillId="2" borderId="0" applyNumberFormat="0" applyBorder="0" applyAlignment="0" applyProtection="0"/>
    <xf numFmtId="0" fontId="18" fillId="15" borderId="0" applyNumberFormat="0" applyBorder="0" applyAlignment="0" applyProtection="0"/>
    <xf numFmtId="0" fontId="45" fillId="6" borderId="0" applyNumberFormat="0" applyBorder="0" applyAlignment="0" applyProtection="0"/>
    <xf numFmtId="0" fontId="45" fillId="3" borderId="0" applyNumberFormat="0" applyBorder="0" applyAlignment="0" applyProtection="0"/>
    <xf numFmtId="0" fontId="45" fillId="15" borderId="0" applyNumberFormat="0" applyBorder="0" applyAlignment="0" applyProtection="0"/>
    <xf numFmtId="0" fontId="45" fillId="16" borderId="0" applyNumberFormat="0" applyBorder="0" applyAlignment="0" applyProtection="0"/>
    <xf numFmtId="0" fontId="45" fillId="6" borderId="0" applyNumberFormat="0" applyBorder="0" applyAlignment="0" applyProtection="0"/>
    <xf numFmtId="0" fontId="45" fillId="3" borderId="0" applyNumberFormat="0" applyBorder="0" applyAlignment="0" applyProtection="0"/>
    <xf numFmtId="0" fontId="19" fillId="17" borderId="0" applyNumberFormat="0" applyBorder="0" applyAlignment="0" applyProtection="0"/>
    <xf numFmtId="0" fontId="19" fillId="3" borderId="0" applyNumberFormat="0" applyBorder="0" applyAlignment="0" applyProtection="0"/>
    <xf numFmtId="0" fontId="19" fillId="13"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84" fillId="22" borderId="0" applyNumberFormat="0" applyBorder="0" applyAlignment="0" applyProtection="0"/>
    <xf numFmtId="0" fontId="84" fillId="23" borderId="0" applyNumberFormat="0" applyBorder="0" applyAlignment="0" applyProtection="0"/>
    <xf numFmtId="0" fontId="84" fillId="21" borderId="0" applyNumberFormat="0" applyBorder="0" applyAlignment="0" applyProtection="0"/>
    <xf numFmtId="0" fontId="84" fillId="18" borderId="0" applyNumberFormat="0" applyBorder="0" applyAlignment="0" applyProtection="0"/>
    <xf numFmtId="0" fontId="84" fillId="19" borderId="0" applyNumberFormat="0" applyBorder="0" applyAlignment="0" applyProtection="0"/>
    <xf numFmtId="0" fontId="84" fillId="24" borderId="0" applyNumberFormat="0" applyBorder="0" applyAlignment="0" applyProtection="0"/>
    <xf numFmtId="0" fontId="46" fillId="4" borderId="1" applyNumberFormat="0" applyFont="0" applyAlignment="0" applyProtection="0"/>
    <xf numFmtId="0" fontId="85" fillId="8" borderId="0" applyNumberFormat="0" applyBorder="0" applyAlignment="0" applyProtection="0"/>
    <xf numFmtId="0" fontId="47" fillId="14" borderId="1" applyNumberFormat="0" applyAlignment="0" applyProtection="0"/>
    <xf numFmtId="0" fontId="48" fillId="6" borderId="0" applyNumberFormat="0" applyBorder="0" applyAlignment="0" applyProtection="0"/>
    <xf numFmtId="0" fontId="86" fillId="14" borderId="2" applyNumberFormat="0" applyAlignment="0" applyProtection="0"/>
    <xf numFmtId="0" fontId="87" fillId="25" borderId="3" applyNumberFormat="0" applyAlignment="0" applyProtection="0"/>
    <xf numFmtId="0" fontId="49" fillId="10" borderId="0" applyNumberFormat="0" applyBorder="0" applyAlignment="0" applyProtection="0"/>
    <xf numFmtId="0" fontId="88" fillId="0" borderId="0" applyNumberFormat="0" applyFill="0" applyBorder="0" applyAlignment="0" applyProtection="0"/>
    <xf numFmtId="0" fontId="45" fillId="26" borderId="0" applyNumberFormat="0" applyBorder="0" applyAlignment="0" applyProtection="0"/>
    <xf numFmtId="0" fontId="45" fillId="20" borderId="0" applyNumberFormat="0" applyBorder="0" applyAlignment="0" applyProtection="0"/>
    <xf numFmtId="0" fontId="45" fillId="15" borderId="0" applyNumberFormat="0" applyBorder="0" applyAlignment="0" applyProtection="0"/>
    <xf numFmtId="0" fontId="45" fillId="27" borderId="0" applyNumberFormat="0" applyBorder="0" applyAlignment="0" applyProtection="0"/>
    <xf numFmtId="0" fontId="45" fillId="19" borderId="0" applyNumberFormat="0" applyBorder="0" applyAlignment="0" applyProtection="0"/>
    <xf numFmtId="0" fontId="45" fillId="28" borderId="0" applyNumberFormat="0" applyBorder="0" applyAlignment="0" applyProtection="0"/>
    <xf numFmtId="0" fontId="50" fillId="0" borderId="0" applyNumberFormat="0" applyFill="0" applyBorder="0" applyAlignment="0" applyProtection="0"/>
    <xf numFmtId="0" fontId="89" fillId="9" borderId="0" applyNumberFormat="0" applyBorder="0" applyAlignment="0" applyProtection="0"/>
    <xf numFmtId="0" fontId="90" fillId="0" borderId="4" applyNumberFormat="0" applyFill="0" applyAlignment="0" applyProtection="0"/>
    <xf numFmtId="0" fontId="91" fillId="0" borderId="5" applyNumberFormat="0" applyFill="0" applyAlignment="0" applyProtection="0"/>
    <xf numFmtId="0" fontId="92" fillId="0" borderId="6" applyNumberFormat="0" applyFill="0" applyAlignment="0" applyProtection="0"/>
    <xf numFmtId="0" fontId="92" fillId="0" borderId="0" applyNumberFormat="0" applyFill="0" applyBorder="0" applyAlignment="0" applyProtection="0"/>
    <xf numFmtId="0" fontId="51" fillId="3" borderId="1" applyNumberFormat="0" applyAlignment="0" applyProtection="0"/>
    <xf numFmtId="0" fontId="93" fillId="5" borderId="2" applyNumberFormat="0" applyAlignment="0" applyProtection="0"/>
    <xf numFmtId="0" fontId="52" fillId="16" borderId="7" applyNumberFormat="0" applyAlignment="0" applyProtection="0"/>
    <xf numFmtId="0" fontId="53" fillId="0" borderId="8" applyNumberFormat="0" applyFill="0" applyAlignment="0" applyProtection="0"/>
    <xf numFmtId="0" fontId="94" fillId="0" borderId="9" applyNumberFormat="0" applyFill="0" applyAlignment="0" applyProtection="0"/>
    <xf numFmtId="0" fontId="54" fillId="4" borderId="0" applyNumberFormat="0" applyBorder="0" applyAlignment="0" applyProtection="0"/>
    <xf numFmtId="0" fontId="18" fillId="11" borderId="10" applyNumberFormat="0" applyFont="0" applyAlignment="0" applyProtection="0"/>
    <xf numFmtId="0" fontId="95" fillId="14" borderId="1" applyNumberFormat="0" applyAlignment="0" applyProtection="0"/>
    <xf numFmtId="0" fontId="55" fillId="0" borderId="0" applyNumberFormat="0" applyFill="0" applyBorder="0" applyAlignment="0" applyProtection="0"/>
    <xf numFmtId="0" fontId="56" fillId="0" borderId="11" applyNumberFormat="0" applyFill="0" applyAlignment="0" applyProtection="0"/>
    <xf numFmtId="0" fontId="57" fillId="0" borderId="12" applyNumberFormat="0" applyFill="0" applyAlignment="0" applyProtection="0"/>
    <xf numFmtId="0" fontId="58" fillId="0" borderId="13" applyNumberFormat="0" applyFill="0" applyAlignment="0" applyProtection="0"/>
    <xf numFmtId="0" fontId="58" fillId="0" borderId="0" applyNumberFormat="0" applyFill="0" applyBorder="0" applyAlignment="0" applyProtection="0"/>
    <xf numFmtId="0" fontId="59" fillId="0" borderId="14" applyNumberFormat="0" applyFill="0" applyAlignment="0" applyProtection="0"/>
    <xf numFmtId="0" fontId="96" fillId="0" borderId="0" applyNumberFormat="0" applyFill="0" applyBorder="0" applyAlignment="0" applyProtection="0"/>
    <xf numFmtId="0" fontId="97" fillId="0" borderId="15" applyNumberFormat="0" applyFill="0" applyAlignment="0" applyProtection="0"/>
    <xf numFmtId="0" fontId="59" fillId="14" borderId="16" applyNumberFormat="0" applyAlignment="0" applyProtection="0"/>
    <xf numFmtId="0" fontId="60" fillId="0" borderId="0" applyNumberFormat="0" applyFill="0" applyBorder="0" applyAlignment="0" applyProtection="0"/>
    <xf numFmtId="0" fontId="98" fillId="0" borderId="0" applyNumberFormat="0" applyFill="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1"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4" borderId="0" applyNumberFormat="0" applyBorder="0" applyAlignment="0" applyProtection="0"/>
    <xf numFmtId="0" fontId="20" fillId="5" borderId="2" applyNumberFormat="0" applyAlignment="0" applyProtection="0"/>
    <xf numFmtId="0" fontId="21" fillId="14" borderId="1" applyNumberFormat="0" applyAlignment="0" applyProtection="0"/>
    <xf numFmtId="0" fontId="22" fillId="14" borderId="2" applyNumberFormat="0" applyAlignment="0" applyProtection="0"/>
    <xf numFmtId="0" fontId="23" fillId="0" borderId="4" applyNumberFormat="0" applyFill="0" applyAlignment="0" applyProtection="0"/>
    <xf numFmtId="0" fontId="24" fillId="0" borderId="5" applyNumberFormat="0" applyFill="0" applyAlignment="0" applyProtection="0"/>
    <xf numFmtId="0" fontId="25" fillId="0" borderId="6" applyNumberFormat="0" applyFill="0" applyAlignment="0" applyProtection="0"/>
    <xf numFmtId="0" fontId="25" fillId="0" borderId="0" applyNumberFormat="0" applyFill="0" applyBorder="0" applyAlignment="0" applyProtection="0"/>
    <xf numFmtId="0" fontId="26" fillId="0" borderId="15" applyNumberFormat="0" applyFill="0" applyAlignment="0" applyProtection="0"/>
    <xf numFmtId="0" fontId="27" fillId="25" borderId="3" applyNumberFormat="0" applyAlignment="0" applyProtection="0"/>
    <xf numFmtId="0" fontId="28" fillId="0" borderId="0" applyNumberFormat="0" applyFill="0" applyBorder="0" applyAlignment="0" applyProtection="0"/>
    <xf numFmtId="0" fontId="29" fillId="4" borderId="0" applyNumberFormat="0" applyBorder="0" applyAlignment="0" applyProtection="0"/>
    <xf numFmtId="0" fontId="1" fillId="0" borderId="0"/>
    <xf numFmtId="0" fontId="15" fillId="0" borderId="0"/>
    <xf numFmtId="0" fontId="1" fillId="0" borderId="0"/>
    <xf numFmtId="0" fontId="46" fillId="0" borderId="0"/>
    <xf numFmtId="0" fontId="30" fillId="8" borderId="0" applyNumberFormat="0" applyBorder="0" applyAlignment="0" applyProtection="0"/>
    <xf numFmtId="0" fontId="31" fillId="0" borderId="0" applyNumberFormat="0" applyFill="0" applyBorder="0" applyAlignment="0" applyProtection="0"/>
    <xf numFmtId="0" fontId="18" fillId="11" borderId="10" applyNumberFormat="0" applyFont="0" applyAlignment="0" applyProtection="0"/>
    <xf numFmtId="0" fontId="32" fillId="0" borderId="9" applyNumberFormat="0" applyFill="0" applyAlignment="0" applyProtection="0"/>
    <xf numFmtId="0" fontId="33" fillId="0" borderId="0" applyNumberFormat="0" applyFill="0" applyBorder="0" applyAlignment="0" applyProtection="0"/>
    <xf numFmtId="0" fontId="34" fillId="9" borderId="0" applyNumberFormat="0" applyBorder="0" applyAlignment="0" applyProtection="0"/>
  </cellStyleXfs>
  <cellXfs count="882">
    <xf numFmtId="0" fontId="0" fillId="0" borderId="0" xfId="0"/>
    <xf numFmtId="0" fontId="3" fillId="0" borderId="0" xfId="0" applyFont="1" applyAlignment="1">
      <alignment vertical="center"/>
    </xf>
    <xf numFmtId="0" fontId="3" fillId="0" borderId="0" xfId="0" applyFont="1" applyFill="1" applyAlignment="1">
      <alignment vertical="center" wrapText="1"/>
    </xf>
    <xf numFmtId="0" fontId="3" fillId="0" borderId="0" xfId="0" applyNumberFormat="1" applyFont="1" applyAlignment="1">
      <alignment vertical="center"/>
    </xf>
    <xf numFmtId="0" fontId="3" fillId="0" borderId="0" xfId="0" applyNumberFormat="1" applyFont="1" applyBorder="1" applyAlignment="1">
      <alignment vertical="center"/>
    </xf>
    <xf numFmtId="0" fontId="3" fillId="0" borderId="0" xfId="0" applyFont="1" applyFill="1" applyAlignment="1">
      <alignment horizontal="center" vertical="center" wrapText="1"/>
    </xf>
    <xf numFmtId="0" fontId="3" fillId="0" borderId="0" xfId="0" applyNumberFormat="1" applyFont="1" applyFill="1" applyAlignment="1">
      <alignment vertical="center" wrapText="1"/>
    </xf>
    <xf numFmtId="0" fontId="3" fillId="0" borderId="0" xfId="0" applyNumberFormat="1" applyFont="1" applyFill="1" applyBorder="1" applyAlignment="1" applyProtection="1">
      <alignment horizontal="center" shrinkToFit="1"/>
    </xf>
    <xf numFmtId="0" fontId="3" fillId="0" borderId="17" xfId="0" applyNumberFormat="1" applyFont="1" applyFill="1" applyBorder="1" applyAlignment="1" applyProtection="1">
      <alignment horizontal="center" shrinkToFit="1"/>
    </xf>
    <xf numFmtId="0" fontId="3" fillId="0" borderId="0" xfId="0" applyNumberFormat="1" applyFont="1" applyFill="1" applyBorder="1" applyAlignment="1" applyProtection="1">
      <alignment horizontal="left" shrinkToFit="1"/>
    </xf>
    <xf numFmtId="0" fontId="3" fillId="0" borderId="0" xfId="0" applyNumberFormat="1" applyFont="1" applyFill="1" applyBorder="1" applyAlignment="1" applyProtection="1">
      <alignment horizontal="center" vertical="top" shrinkToFit="1"/>
    </xf>
    <xf numFmtId="0" fontId="3" fillId="0" borderId="17" xfId="0" applyNumberFormat="1" applyFont="1" applyFill="1" applyBorder="1" applyAlignment="1" applyProtection="1">
      <alignment horizontal="center" vertical="top" shrinkToFit="1"/>
    </xf>
    <xf numFmtId="0" fontId="16" fillId="0" borderId="0" xfId="0" applyNumberFormat="1" applyFont="1" applyFill="1" applyBorder="1" applyAlignment="1" applyProtection="1">
      <alignment horizontal="left" shrinkToFit="1"/>
      <protection locked="0"/>
    </xf>
    <xf numFmtId="0" fontId="3" fillId="0" borderId="0" xfId="0" applyNumberFormat="1" applyFont="1" applyFill="1" applyBorder="1" applyAlignment="1" applyProtection="1">
      <alignment vertical="top" shrinkToFit="1"/>
    </xf>
    <xf numFmtId="0" fontId="3" fillId="0" borderId="0" xfId="0" applyNumberFormat="1" applyFont="1" applyFill="1" applyAlignment="1">
      <alignment vertical="center"/>
    </xf>
    <xf numFmtId="0" fontId="3" fillId="0" borderId="0" xfId="0" applyNumberFormat="1" applyFont="1" applyFill="1" applyBorder="1" applyAlignment="1">
      <alignment horizontal="left" shrinkToFit="1"/>
    </xf>
    <xf numFmtId="0" fontId="7" fillId="0" borderId="0" xfId="0" applyNumberFormat="1" applyFont="1" applyFill="1" applyAlignment="1">
      <alignment horizontal="center" vertical="center"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shrinkToFit="1"/>
    </xf>
    <xf numFmtId="0" fontId="3" fillId="0" borderId="0" xfId="0" applyNumberFormat="1" applyFont="1" applyFill="1" applyBorder="1" applyAlignment="1" applyProtection="1">
      <alignment horizontal="center" vertical="center"/>
    </xf>
    <xf numFmtId="0" fontId="3" fillId="0" borderId="0" xfId="0" applyFont="1" applyFill="1" applyAlignment="1">
      <alignment vertical="center"/>
    </xf>
    <xf numFmtId="0" fontId="6" fillId="0" borderId="0" xfId="0" applyFont="1" applyFill="1" applyAlignment="1">
      <alignment horizontal="center" vertical="center" wrapText="1"/>
    </xf>
    <xf numFmtId="0" fontId="37" fillId="0" borderId="0" xfId="0" applyFont="1" applyFill="1" applyAlignment="1">
      <alignment vertical="center" wrapText="1"/>
    </xf>
    <xf numFmtId="0" fontId="3" fillId="0" borderId="0" xfId="0" applyFont="1" applyFill="1" applyBorder="1" applyAlignment="1">
      <alignment horizontal="center" vertical="center" wrapText="1"/>
    </xf>
    <xf numFmtId="0" fontId="1" fillId="0" borderId="0" xfId="0" applyNumberFormat="1" applyFont="1" applyFill="1" applyBorder="1" applyAlignment="1" applyProtection="1">
      <alignment horizontal="center" shrinkToFit="1"/>
    </xf>
    <xf numFmtId="0" fontId="3" fillId="0" borderId="0" xfId="0" applyNumberFormat="1" applyFont="1" applyFill="1" applyBorder="1" applyAlignment="1">
      <alignment horizontal="center" shrinkToFit="1"/>
    </xf>
    <xf numFmtId="0" fontId="7" fillId="0" borderId="0" xfId="0" applyFont="1" applyFill="1" applyAlignment="1">
      <alignment vertical="center" wrapText="1"/>
    </xf>
    <xf numFmtId="0" fontId="7" fillId="0" borderId="0" xfId="0" applyFont="1" applyFill="1" applyAlignment="1">
      <alignment horizontal="center" vertical="center" wrapText="1"/>
    </xf>
    <xf numFmtId="0" fontId="2" fillId="0" borderId="0" xfId="0" applyFont="1" applyFill="1" applyAlignment="1">
      <alignment horizontal="center" vertical="center" shrinkToFit="1"/>
    </xf>
    <xf numFmtId="0" fontId="38" fillId="0" borderId="0" xfId="0" applyFont="1" applyFill="1" applyAlignment="1">
      <alignment horizontal="center" vertical="center"/>
    </xf>
    <xf numFmtId="0" fontId="3" fillId="0" borderId="0" xfId="0" applyNumberFormat="1" applyFont="1" applyFill="1" applyBorder="1" applyAlignment="1" applyProtection="1">
      <alignment vertical="center"/>
    </xf>
    <xf numFmtId="0" fontId="3" fillId="0" borderId="0" xfId="0" applyFont="1" applyFill="1" applyBorder="1" applyAlignment="1">
      <alignment vertical="center"/>
    </xf>
    <xf numFmtId="0" fontId="2" fillId="0" borderId="0" xfId="0" applyFont="1" applyFill="1" applyAlignment="1">
      <alignment horizontal="center" vertical="center"/>
    </xf>
    <xf numFmtId="0" fontId="3" fillId="0" borderId="0" xfId="0" applyFont="1" applyFill="1" applyBorder="1" applyAlignment="1" applyProtection="1">
      <alignment horizontal="center" vertical="center"/>
    </xf>
    <xf numFmtId="0" fontId="2" fillId="0" borderId="0" xfId="0" applyNumberFormat="1" applyFont="1" applyFill="1" applyBorder="1" applyAlignment="1">
      <alignment vertical="center"/>
    </xf>
    <xf numFmtId="0" fontId="2" fillId="0" borderId="0" xfId="0" applyNumberFormat="1" applyFont="1" applyFill="1" applyAlignment="1">
      <alignment horizontal="right" vertical="center"/>
    </xf>
    <xf numFmtId="0" fontId="7" fillId="0" borderId="0" xfId="0" applyNumberFormat="1" applyFont="1" applyFill="1" applyAlignment="1">
      <alignment vertical="center" wrapText="1"/>
    </xf>
    <xf numFmtId="0" fontId="6" fillId="0" borderId="0" xfId="0" applyFont="1" applyFill="1" applyBorder="1" applyAlignment="1">
      <alignment vertical="center" shrinkToFit="1"/>
    </xf>
    <xf numFmtId="49" fontId="2" fillId="0" borderId="0" xfId="0" applyNumberFormat="1" applyFont="1" applyFill="1" applyAlignment="1">
      <alignment horizontal="center"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vertical="center" wrapText="1"/>
    </xf>
    <xf numFmtId="49" fontId="6" fillId="0" borderId="0" xfId="0" applyNumberFormat="1" applyFont="1" applyFill="1" applyBorder="1" applyAlignment="1">
      <alignment horizontal="center" vertical="center" wrapText="1"/>
    </xf>
    <xf numFmtId="0" fontId="0" fillId="0" borderId="18" xfId="0" applyFill="1" applyBorder="1" applyAlignment="1">
      <alignment horizontal="center" vertical="center" wrapText="1"/>
    </xf>
    <xf numFmtId="0" fontId="10" fillId="0" borderId="0" xfId="0" applyFont="1" applyFill="1" applyBorder="1" applyAlignment="1">
      <alignment horizontal="center" wrapText="1"/>
    </xf>
    <xf numFmtId="49" fontId="39" fillId="0" borderId="0" xfId="0" applyNumberFormat="1" applyFont="1" applyFill="1" applyBorder="1" applyAlignment="1">
      <alignment horizontal="center" vertical="center" wrapText="1"/>
    </xf>
    <xf numFmtId="0" fontId="4" fillId="0" borderId="0" xfId="0" applyNumberFormat="1" applyFont="1" applyFill="1" applyBorder="1" applyAlignment="1">
      <alignment horizontal="center" vertical="center" wrapText="1"/>
    </xf>
    <xf numFmtId="0" fontId="7" fillId="0" borderId="0" xfId="0" applyNumberFormat="1" applyFont="1" applyFill="1" applyBorder="1" applyAlignment="1" applyProtection="1">
      <alignment horizontal="center" vertical="center" wrapText="1"/>
    </xf>
    <xf numFmtId="0" fontId="7" fillId="0" borderId="0" xfId="0" applyNumberFormat="1" applyFont="1" applyFill="1" applyBorder="1" applyAlignment="1">
      <alignment horizontal="center" vertical="center" wrapText="1"/>
    </xf>
    <xf numFmtId="0" fontId="10" fillId="0" borderId="0" xfId="0" applyNumberFormat="1" applyFont="1" applyFill="1" applyBorder="1" applyAlignment="1" applyProtection="1">
      <alignment horizontal="center" shrinkToFit="1"/>
    </xf>
    <xf numFmtId="49" fontId="10" fillId="0" borderId="0" xfId="0" applyNumberFormat="1" applyFont="1" applyFill="1" applyBorder="1" applyAlignment="1">
      <alignment horizontal="center" shrinkToFit="1"/>
    </xf>
    <xf numFmtId="0" fontId="8" fillId="0" borderId="0" xfId="0" applyNumberFormat="1" applyFont="1" applyFill="1" applyBorder="1" applyAlignment="1" applyProtection="1">
      <alignment horizontal="center" shrinkToFit="1"/>
    </xf>
    <xf numFmtId="0" fontId="8" fillId="0" borderId="0" xfId="0" applyNumberFormat="1" applyFont="1" applyFill="1" applyBorder="1" applyAlignment="1">
      <alignment horizontal="center" shrinkToFit="1"/>
    </xf>
    <xf numFmtId="0" fontId="3" fillId="0" borderId="0" xfId="0" applyFont="1" applyFill="1" applyAlignment="1">
      <alignment horizontal="center" wrapText="1"/>
    </xf>
    <xf numFmtId="0" fontId="40" fillId="0" borderId="19" xfId="0" applyNumberFormat="1" applyFont="1" applyFill="1" applyBorder="1" applyAlignment="1" applyProtection="1">
      <alignment horizontal="left" shrinkToFit="1"/>
      <protection locked="0"/>
    </xf>
    <xf numFmtId="0" fontId="10" fillId="0" borderId="0" xfId="0" applyNumberFormat="1" applyFont="1" applyFill="1" applyBorder="1" applyAlignment="1" applyProtection="1">
      <alignment horizontal="center" vertical="top" shrinkToFit="1"/>
    </xf>
    <xf numFmtId="0" fontId="8" fillId="0" borderId="0" xfId="0" applyNumberFormat="1" applyFont="1" applyFill="1" applyBorder="1" applyAlignment="1" applyProtection="1">
      <alignment horizontal="left" vertical="center" shrinkToFit="1"/>
    </xf>
    <xf numFmtId="0" fontId="8" fillId="0" borderId="0" xfId="0" applyNumberFormat="1" applyFont="1" applyFill="1" applyBorder="1" applyAlignment="1">
      <alignment horizontal="center" vertical="center" shrinkToFit="1"/>
    </xf>
    <xf numFmtId="0" fontId="8" fillId="0" borderId="20" xfId="0" applyNumberFormat="1" applyFont="1" applyFill="1" applyBorder="1" applyAlignment="1">
      <alignment horizontal="center" vertical="center" shrinkToFit="1"/>
    </xf>
    <xf numFmtId="0" fontId="10" fillId="0" borderId="0" xfId="0" applyNumberFormat="1" applyFont="1" applyFill="1" applyBorder="1" applyAlignment="1">
      <alignment horizontal="center" vertical="center" shrinkToFit="1"/>
    </xf>
    <xf numFmtId="0" fontId="8" fillId="0" borderId="0" xfId="0" applyNumberFormat="1" applyFont="1" applyFill="1" applyBorder="1" applyAlignment="1" applyProtection="1">
      <alignment horizontal="center" vertical="top" shrinkToFit="1"/>
    </xf>
    <xf numFmtId="0" fontId="3" fillId="0" borderId="21" xfId="0" applyFont="1" applyFill="1" applyBorder="1" applyAlignment="1">
      <alignment horizontal="center" vertical="center" shrinkToFit="1"/>
    </xf>
    <xf numFmtId="0" fontId="8" fillId="0" borderId="0" xfId="0" applyNumberFormat="1" applyFont="1" applyFill="1" applyBorder="1" applyAlignment="1">
      <alignment horizontal="left" vertical="center" shrinkToFit="1"/>
    </xf>
    <xf numFmtId="0" fontId="41" fillId="0" borderId="17" xfId="0" applyNumberFormat="1" applyFont="1" applyFill="1" applyBorder="1" applyAlignment="1" applyProtection="1">
      <alignment horizontal="center" shrinkToFit="1"/>
      <protection locked="0"/>
    </xf>
    <xf numFmtId="0" fontId="8" fillId="0" borderId="17" xfId="0" applyNumberFormat="1" applyFont="1" applyFill="1" applyBorder="1" applyAlignment="1" applyProtection="1">
      <alignment horizontal="center" vertical="top" shrinkToFit="1"/>
    </xf>
    <xf numFmtId="0" fontId="10" fillId="0" borderId="0" xfId="0" applyNumberFormat="1" applyFont="1" applyFill="1" applyBorder="1" applyAlignment="1">
      <alignment horizontal="center" vertical="top" shrinkToFit="1"/>
    </xf>
    <xf numFmtId="0" fontId="8" fillId="0" borderId="17" xfId="0" applyNumberFormat="1" applyFont="1" applyFill="1" applyBorder="1" applyAlignment="1" applyProtection="1">
      <alignment horizontal="center" shrinkToFit="1"/>
    </xf>
    <xf numFmtId="0" fontId="8" fillId="0" borderId="22" xfId="0" applyNumberFormat="1" applyFont="1" applyFill="1" applyBorder="1" applyAlignment="1" applyProtection="1">
      <alignment horizontal="left" vertical="center" shrinkToFit="1"/>
    </xf>
    <xf numFmtId="0" fontId="40" fillId="0" borderId="17" xfId="0" applyNumberFormat="1" applyFont="1" applyFill="1" applyBorder="1" applyAlignment="1" applyProtection="1">
      <alignment horizontal="center" shrinkToFit="1"/>
      <protection locked="0"/>
    </xf>
    <xf numFmtId="0" fontId="10" fillId="0" borderId="0" xfId="0" applyFont="1" applyFill="1" applyBorder="1" applyAlignment="1" applyProtection="1">
      <alignment horizontal="center" wrapText="1"/>
    </xf>
    <xf numFmtId="0" fontId="8" fillId="0" borderId="0" xfId="0" applyNumberFormat="1" applyFont="1" applyFill="1" applyBorder="1" applyAlignment="1">
      <alignment horizontal="center" vertical="top" shrinkToFit="1"/>
    </xf>
    <xf numFmtId="0" fontId="8" fillId="0" borderId="20" xfId="0" applyNumberFormat="1" applyFont="1" applyFill="1" applyBorder="1" applyAlignment="1">
      <alignment horizontal="center" shrinkToFit="1"/>
    </xf>
    <xf numFmtId="0" fontId="3" fillId="0" borderId="0" xfId="0" applyFont="1" applyFill="1" applyBorder="1" applyAlignment="1">
      <alignment horizontal="center" wrapText="1"/>
    </xf>
    <xf numFmtId="49" fontId="3" fillId="0" borderId="0" xfId="0" applyNumberFormat="1" applyFont="1" applyFill="1" applyBorder="1" applyAlignment="1">
      <alignment wrapText="1"/>
    </xf>
    <xf numFmtId="0" fontId="8" fillId="0" borderId="20" xfId="0" applyNumberFormat="1" applyFont="1" applyFill="1" applyBorder="1" applyAlignment="1">
      <alignment horizontal="center" vertical="top" shrinkToFit="1"/>
    </xf>
    <xf numFmtId="0" fontId="10" fillId="0" borderId="0" xfId="0" applyFont="1" applyFill="1" applyBorder="1" applyAlignment="1" applyProtection="1">
      <alignment horizontal="center" vertical="top" wrapText="1"/>
    </xf>
    <xf numFmtId="0" fontId="10" fillId="0" borderId="0" xfId="0" applyNumberFormat="1" applyFont="1" applyFill="1" applyBorder="1" applyAlignment="1">
      <alignment horizontal="center" shrinkToFit="1"/>
    </xf>
    <xf numFmtId="0" fontId="3" fillId="0" borderId="21" xfId="0" applyFont="1" applyFill="1" applyBorder="1" applyAlignment="1">
      <alignment horizontal="center" vertical="center" wrapText="1"/>
    </xf>
    <xf numFmtId="0" fontId="3" fillId="0" borderId="21" xfId="0" applyFont="1" applyFill="1" applyBorder="1" applyAlignment="1" applyProtection="1">
      <alignment horizontal="center" vertical="center" shrinkToFit="1"/>
    </xf>
    <xf numFmtId="0" fontId="3" fillId="0" borderId="23" xfId="0" applyFont="1" applyFill="1" applyBorder="1" applyAlignment="1">
      <alignment horizontal="center" vertical="center" wrapText="1"/>
    </xf>
    <xf numFmtId="0" fontId="3" fillId="0" borderId="23" xfId="0" applyFont="1" applyFill="1" applyBorder="1" applyAlignment="1" applyProtection="1">
      <alignment horizontal="center" vertical="center" shrinkToFit="1"/>
    </xf>
    <xf numFmtId="0" fontId="40" fillId="0" borderId="0" xfId="0" applyNumberFormat="1" applyFont="1" applyFill="1" applyBorder="1" applyAlignment="1" applyProtection="1">
      <alignment horizontal="center" shrinkToFit="1"/>
      <protection locked="0"/>
    </xf>
    <xf numFmtId="0" fontId="4" fillId="0" borderId="0" xfId="0" applyNumberFormat="1" applyFont="1" applyFill="1" applyBorder="1" applyAlignment="1" applyProtection="1">
      <alignment horizontal="center" vertical="center" wrapText="1"/>
    </xf>
    <xf numFmtId="0" fontId="4" fillId="0" borderId="20" xfId="0" applyNumberFormat="1" applyFont="1" applyFill="1" applyBorder="1" applyAlignment="1">
      <alignment horizontal="center" vertical="center" wrapText="1"/>
    </xf>
    <xf numFmtId="0" fontId="10" fillId="0" borderId="0" xfId="0" applyFont="1" applyFill="1" applyAlignment="1">
      <alignment horizontal="center" vertical="center" wrapText="1"/>
    </xf>
    <xf numFmtId="49" fontId="37" fillId="0" borderId="0" xfId="0" applyNumberFormat="1" applyFont="1" applyFill="1" applyBorder="1" applyAlignment="1">
      <alignment horizontal="center" vertical="center" shrinkToFit="1"/>
    </xf>
    <xf numFmtId="0" fontId="10" fillId="0" borderId="24" xfId="0" applyNumberFormat="1" applyFont="1" applyFill="1" applyBorder="1" applyAlignment="1">
      <alignment horizontal="center" shrinkToFit="1"/>
    </xf>
    <xf numFmtId="0" fontId="42" fillId="0" borderId="0" xfId="0" applyFont="1" applyFill="1" applyAlignment="1">
      <alignment vertical="center" shrinkToFit="1"/>
    </xf>
    <xf numFmtId="0" fontId="10" fillId="0" borderId="0" xfId="0" applyFont="1" applyFill="1" applyAlignment="1">
      <alignment vertical="center" wrapText="1"/>
    </xf>
    <xf numFmtId="0" fontId="8" fillId="0" borderId="0" xfId="0" applyNumberFormat="1" applyFont="1" applyFill="1" applyBorder="1" applyAlignment="1">
      <alignment horizontal="left" shrinkToFit="1"/>
    </xf>
    <xf numFmtId="49" fontId="3" fillId="0" borderId="0" xfId="0" applyNumberFormat="1" applyFont="1" applyFill="1" applyBorder="1" applyAlignment="1" applyProtection="1">
      <alignment horizontal="center" vertical="top" shrinkToFit="1"/>
    </xf>
    <xf numFmtId="0" fontId="3" fillId="0" borderId="0" xfId="0" applyFont="1" applyFill="1" applyBorder="1" applyAlignment="1">
      <alignment vertical="center" shrinkToFit="1"/>
    </xf>
    <xf numFmtId="0" fontId="12" fillId="0" borderId="0" xfId="0" applyFont="1" applyFill="1" applyBorder="1" applyAlignment="1">
      <alignment vertical="center" shrinkToFit="1"/>
    </xf>
    <xf numFmtId="49" fontId="3" fillId="0" borderId="0" xfId="0" applyNumberFormat="1" applyFont="1" applyFill="1" applyBorder="1" applyAlignment="1">
      <alignment horizontal="center" shrinkToFit="1"/>
    </xf>
    <xf numFmtId="0" fontId="1" fillId="0" borderId="0" xfId="0" applyNumberFormat="1" applyFont="1" applyFill="1" applyBorder="1" applyAlignment="1">
      <alignment horizontal="center" shrinkToFit="1"/>
    </xf>
    <xf numFmtId="0" fontId="3" fillId="0" borderId="0" xfId="0" applyFont="1" applyFill="1" applyBorder="1" applyAlignment="1">
      <alignment horizontal="center" vertical="center" shrinkToFit="1"/>
    </xf>
    <xf numFmtId="0" fontId="1" fillId="0" borderId="21" xfId="0" applyNumberFormat="1" applyFont="1" applyFill="1" applyBorder="1" applyAlignment="1" applyProtection="1">
      <alignment horizontal="left" shrinkToFit="1"/>
    </xf>
    <xf numFmtId="0" fontId="1" fillId="0" borderId="0" xfId="0" applyFont="1" applyFill="1" applyBorder="1" applyAlignment="1">
      <alignment horizontal="center" wrapText="1"/>
    </xf>
    <xf numFmtId="49" fontId="7" fillId="0" borderId="0" xfId="0" applyNumberFormat="1" applyFont="1" applyFill="1" applyBorder="1" applyAlignment="1">
      <alignment horizontal="center" vertical="center" wrapText="1"/>
    </xf>
    <xf numFmtId="0" fontId="1" fillId="0" borderId="0" xfId="0" applyNumberFormat="1" applyFont="1" applyFill="1" applyBorder="1" applyAlignment="1" applyProtection="1">
      <alignment horizontal="center" vertical="top" shrinkToFit="1"/>
    </xf>
    <xf numFmtId="0" fontId="1" fillId="0" borderId="0" xfId="0" applyNumberFormat="1" applyFont="1" applyFill="1" applyBorder="1" applyAlignment="1">
      <alignment horizontal="center" vertical="top" shrinkToFit="1"/>
    </xf>
    <xf numFmtId="0" fontId="1" fillId="0" borderId="20" xfId="0" applyNumberFormat="1" applyFont="1" applyFill="1" applyBorder="1" applyAlignment="1">
      <alignment horizontal="center" vertical="top" shrinkToFit="1"/>
    </xf>
    <xf numFmtId="0" fontId="1" fillId="0" borderId="20" xfId="0" applyNumberFormat="1" applyFont="1" applyFill="1" applyBorder="1" applyAlignment="1">
      <alignment horizontal="center" shrinkToFit="1"/>
    </xf>
    <xf numFmtId="0" fontId="3" fillId="0" borderId="0" xfId="0" applyNumberFormat="1" applyFont="1" applyFill="1" applyBorder="1" applyAlignment="1">
      <alignment horizontal="center" vertical="top" shrinkToFit="1"/>
    </xf>
    <xf numFmtId="0" fontId="3" fillId="0" borderId="22" xfId="0" applyNumberFormat="1" applyFont="1" applyFill="1" applyBorder="1" applyAlignment="1" applyProtection="1">
      <alignment horizontal="left" shrinkToFit="1"/>
    </xf>
    <xf numFmtId="0" fontId="17" fillId="0" borderId="17" xfId="0" applyNumberFormat="1" applyFont="1" applyFill="1" applyBorder="1" applyAlignment="1" applyProtection="1">
      <alignment horizontal="center" shrinkToFit="1"/>
      <protection locked="0"/>
    </xf>
    <xf numFmtId="0" fontId="1" fillId="0" borderId="17" xfId="0" applyNumberFormat="1" applyFont="1" applyFill="1" applyBorder="1" applyAlignment="1" applyProtection="1">
      <alignment horizontal="center" vertical="top" shrinkToFit="1"/>
    </xf>
    <xf numFmtId="0" fontId="1" fillId="0" borderId="0" xfId="0" applyFont="1" applyFill="1" applyBorder="1" applyAlignment="1" applyProtection="1">
      <alignment horizontal="center" vertical="top" wrapText="1"/>
    </xf>
    <xf numFmtId="0" fontId="3" fillId="0" borderId="24" xfId="0" applyNumberFormat="1" applyFont="1" applyFill="1" applyBorder="1" applyAlignment="1">
      <alignment horizontal="center" shrinkToFit="1"/>
    </xf>
    <xf numFmtId="0" fontId="1" fillId="0" borderId="0" xfId="0" applyNumberFormat="1" applyFont="1" applyFill="1" applyBorder="1" applyAlignment="1" applyProtection="1">
      <alignment horizontal="center" vertical="top" shrinkToFit="1"/>
      <protection locked="0"/>
    </xf>
    <xf numFmtId="0" fontId="1" fillId="0" borderId="0" xfId="0" applyNumberFormat="1" applyFont="1" applyFill="1" applyBorder="1" applyAlignment="1">
      <alignment horizontal="left" shrinkToFit="1"/>
    </xf>
    <xf numFmtId="0" fontId="1" fillId="0" borderId="18" xfId="0" applyNumberFormat="1" applyFont="1" applyFill="1" applyBorder="1" applyAlignment="1">
      <alignment horizontal="left" shrinkToFit="1"/>
    </xf>
    <xf numFmtId="0" fontId="16" fillId="0" borderId="0" xfId="0" applyNumberFormat="1" applyFont="1" applyFill="1" applyBorder="1" applyAlignment="1" applyProtection="1">
      <alignment horizontal="left" shrinkToFit="1"/>
    </xf>
    <xf numFmtId="0" fontId="1" fillId="0" borderId="20" xfId="0" applyNumberFormat="1" applyFont="1" applyFill="1" applyBorder="1" applyAlignment="1" applyProtection="1">
      <alignment horizontal="center" vertical="top" shrinkToFit="1"/>
    </xf>
    <xf numFmtId="0" fontId="3" fillId="0" borderId="0" xfId="0" applyFont="1" applyFill="1" applyBorder="1" applyAlignment="1" applyProtection="1">
      <alignment horizontal="center" vertical="center" shrinkToFit="1"/>
      <protection locked="0"/>
    </xf>
    <xf numFmtId="0" fontId="1" fillId="0" borderId="0" xfId="0" applyNumberFormat="1" applyFont="1" applyFill="1" applyBorder="1" applyAlignment="1" applyProtection="1">
      <alignment horizontal="left" shrinkToFit="1"/>
    </xf>
    <xf numFmtId="0" fontId="2" fillId="0" borderId="0" xfId="0" applyFont="1" applyFill="1" applyAlignment="1">
      <alignment vertical="center" wrapText="1"/>
    </xf>
    <xf numFmtId="0" fontId="2" fillId="0" borderId="0" xfId="0" applyFont="1" applyFill="1" applyBorder="1" applyAlignment="1">
      <alignment vertical="center" wrapText="1"/>
    </xf>
    <xf numFmtId="0" fontId="2" fillId="0" borderId="0" xfId="0" applyNumberFormat="1" applyFont="1" applyFill="1" applyAlignment="1">
      <alignment vertical="center" wrapText="1"/>
    </xf>
    <xf numFmtId="0" fontId="2" fillId="0" borderId="0" xfId="0" applyNumberFormat="1" applyFont="1" applyFill="1" applyBorder="1" applyAlignment="1">
      <alignment vertical="center" wrapText="1"/>
    </xf>
    <xf numFmtId="0" fontId="2" fillId="0" borderId="18" xfId="0" applyFont="1" applyFill="1" applyBorder="1" applyAlignment="1">
      <alignment horizontal="center" vertical="center" wrapText="1"/>
    </xf>
    <xf numFmtId="49" fontId="37" fillId="0" borderId="0" xfId="0" applyNumberFormat="1" applyFont="1" applyFill="1" applyBorder="1" applyAlignment="1">
      <alignment vertical="center" shrinkToFit="1"/>
    </xf>
    <xf numFmtId="0" fontId="37" fillId="0" borderId="0" xfId="0" applyNumberFormat="1" applyFont="1" applyFill="1" applyBorder="1" applyAlignment="1">
      <alignment vertical="center" wrapText="1" shrinkToFit="1"/>
    </xf>
    <xf numFmtId="0" fontId="8" fillId="0" borderId="0" xfId="0" applyFont="1" applyFill="1" applyBorder="1" applyAlignment="1" applyProtection="1">
      <alignment vertical="center" shrinkToFit="1"/>
    </xf>
    <xf numFmtId="0" fontId="3" fillId="0" borderId="0" xfId="0" applyNumberFormat="1" applyFont="1" applyFill="1" applyBorder="1" applyAlignment="1" applyProtection="1">
      <alignment vertical="center" shrinkToFit="1"/>
    </xf>
    <xf numFmtId="0" fontId="42" fillId="0" borderId="0" xfId="0" applyFont="1" applyFill="1" applyBorder="1" applyAlignment="1">
      <alignment vertical="center" shrinkToFit="1"/>
    </xf>
    <xf numFmtId="0" fontId="10" fillId="0" borderId="0" xfId="0" applyFont="1" applyFill="1" applyBorder="1" applyAlignment="1">
      <alignment vertical="center" wrapText="1"/>
    </xf>
    <xf numFmtId="0" fontId="10" fillId="0" borderId="0" xfId="0" applyNumberFormat="1" applyFont="1" applyFill="1" applyBorder="1" applyAlignment="1">
      <alignment vertical="center" shrinkToFit="1"/>
    </xf>
    <xf numFmtId="0" fontId="8" fillId="0" borderId="0" xfId="0" applyNumberFormat="1" applyFont="1" applyFill="1" applyBorder="1" applyAlignment="1">
      <alignment vertical="center" shrinkToFit="1"/>
    </xf>
    <xf numFmtId="0" fontId="3" fillId="0" borderId="20" xfId="0" applyFont="1" applyFill="1" applyBorder="1" applyAlignment="1">
      <alignment horizontal="center" vertical="center" shrinkToFit="1"/>
    </xf>
    <xf numFmtId="0" fontId="6" fillId="0" borderId="0" xfId="0" applyFont="1" applyFill="1" applyBorder="1" applyAlignment="1">
      <alignment horizontal="center" vertical="center" shrinkToFit="1"/>
    </xf>
    <xf numFmtId="0" fontId="6" fillId="0" borderId="18" xfId="0" applyFont="1" applyFill="1" applyBorder="1" applyAlignment="1">
      <alignment horizontal="center" vertical="center" shrinkToFit="1"/>
    </xf>
    <xf numFmtId="49" fontId="37" fillId="0" borderId="24" xfId="0" applyNumberFormat="1" applyFont="1" applyFill="1" applyBorder="1" applyAlignment="1">
      <alignment horizontal="center" vertical="center" shrinkToFit="1"/>
    </xf>
    <xf numFmtId="49" fontId="37" fillId="0" borderId="25" xfId="0" applyNumberFormat="1" applyFont="1" applyFill="1" applyBorder="1" applyAlignment="1">
      <alignment horizontal="center" vertical="center" shrinkToFit="1"/>
    </xf>
    <xf numFmtId="0" fontId="3" fillId="0" borderId="0" xfId="0" applyFont="1" applyFill="1" applyBorder="1" applyAlignment="1" applyProtection="1">
      <alignment shrinkToFit="1"/>
    </xf>
    <xf numFmtId="49" fontId="3" fillId="0" borderId="0" xfId="0" applyNumberFormat="1" applyFont="1" applyFill="1" applyBorder="1" applyAlignment="1">
      <alignment shrinkToFit="1"/>
    </xf>
    <xf numFmtId="0" fontId="3" fillId="0" borderId="0" xfId="0" applyFont="1" applyFill="1" applyBorder="1" applyAlignment="1" applyProtection="1">
      <alignment vertical="top" shrinkToFit="1"/>
    </xf>
    <xf numFmtId="0" fontId="16" fillId="0" borderId="22" xfId="0" applyNumberFormat="1" applyFont="1" applyFill="1" applyBorder="1" applyAlignment="1" applyProtection="1">
      <alignment horizontal="left" shrinkToFit="1"/>
    </xf>
    <xf numFmtId="0" fontId="37" fillId="29" borderId="26" xfId="0" applyFont="1" applyFill="1" applyBorder="1" applyAlignment="1">
      <alignment horizontal="center" vertical="center" wrapText="1"/>
    </xf>
    <xf numFmtId="0" fontId="35" fillId="0" borderId="0" xfId="0" applyFont="1" applyFill="1" applyBorder="1" applyAlignment="1">
      <alignment vertical="center" wrapText="1"/>
    </xf>
    <xf numFmtId="0" fontId="35" fillId="0" borderId="0" xfId="0" applyFont="1" applyFill="1" applyAlignment="1">
      <alignment vertical="center" wrapText="1"/>
    </xf>
    <xf numFmtId="0" fontId="37" fillId="29" borderId="26" xfId="0" applyFont="1" applyFill="1" applyBorder="1" applyAlignment="1" applyProtection="1">
      <alignment vertical="center" wrapText="1"/>
      <protection locked="0"/>
    </xf>
    <xf numFmtId="0" fontId="37" fillId="0" borderId="0" xfId="0" applyFont="1" applyFill="1" applyBorder="1" applyAlignment="1" applyProtection="1">
      <alignment vertical="center" shrinkToFit="1"/>
    </xf>
    <xf numFmtId="0" fontId="35" fillId="0" borderId="0" xfId="0" applyFont="1" applyFill="1" applyBorder="1" applyAlignment="1" applyProtection="1">
      <alignment vertical="center" shrinkToFit="1"/>
    </xf>
    <xf numFmtId="0" fontId="37" fillId="29" borderId="26" xfId="0" applyFont="1" applyFill="1" applyBorder="1" applyAlignment="1" applyProtection="1">
      <alignment horizontal="right" vertical="center" wrapText="1"/>
      <protection locked="0"/>
    </xf>
    <xf numFmtId="0" fontId="37" fillId="29" borderId="27" xfId="0" applyFont="1" applyFill="1" applyBorder="1" applyAlignment="1" applyProtection="1">
      <alignment vertical="center" wrapText="1"/>
      <protection locked="0"/>
    </xf>
    <xf numFmtId="0" fontId="35" fillId="0" borderId="24" xfId="0" applyFont="1" applyFill="1" applyBorder="1" applyAlignment="1">
      <alignment vertical="center"/>
    </xf>
    <xf numFmtId="0" fontId="62" fillId="0" borderId="28" xfId="0" applyFont="1" applyFill="1" applyBorder="1" applyAlignment="1">
      <alignment horizontal="right" vertical="center"/>
    </xf>
    <xf numFmtId="0" fontId="62" fillId="0" borderId="17" xfId="0" applyFont="1" applyFill="1" applyBorder="1" applyAlignment="1">
      <alignment horizontal="right" vertical="center"/>
    </xf>
    <xf numFmtId="0" fontId="62" fillId="0" borderId="0" xfId="0" applyFont="1" applyFill="1" applyBorder="1" applyAlignment="1">
      <alignment vertical="center"/>
    </xf>
    <xf numFmtId="0" fontId="62" fillId="0" borderId="29" xfId="0" applyFont="1" applyFill="1" applyBorder="1" applyAlignment="1">
      <alignment horizontal="right" vertical="center"/>
    </xf>
    <xf numFmtId="0" fontId="62" fillId="0" borderId="18" xfId="0" applyFont="1" applyFill="1" applyBorder="1" applyAlignment="1">
      <alignment vertical="center"/>
    </xf>
    <xf numFmtId="0" fontId="3" fillId="0" borderId="0" xfId="0" applyFont="1" applyFill="1" applyAlignment="1" applyProtection="1">
      <alignment vertical="center"/>
      <protection locked="0"/>
    </xf>
    <xf numFmtId="0" fontId="3" fillId="29" borderId="30" xfId="0" applyFont="1" applyFill="1" applyBorder="1" applyAlignment="1" applyProtection="1">
      <alignment horizontal="center" vertical="center" shrinkToFit="1"/>
    </xf>
    <xf numFmtId="0" fontId="35" fillId="0" borderId="20" xfId="0" applyNumberFormat="1" applyFont="1" applyFill="1" applyBorder="1" applyAlignment="1" applyProtection="1">
      <alignment horizontal="left" vertical="center" shrinkToFit="1"/>
    </xf>
    <xf numFmtId="0" fontId="35" fillId="0" borderId="31" xfId="0" applyNumberFormat="1" applyFont="1" applyFill="1" applyBorder="1" applyAlignment="1" applyProtection="1">
      <alignment horizontal="left" vertical="center" shrinkToFit="1"/>
    </xf>
    <xf numFmtId="0" fontId="62" fillId="0" borderId="28" xfId="0" applyFont="1" applyFill="1" applyBorder="1" applyAlignment="1">
      <alignment horizontal="center" vertical="center" wrapText="1"/>
    </xf>
    <xf numFmtId="0" fontId="62" fillId="0" borderId="17" xfId="0" applyFont="1" applyFill="1" applyBorder="1" applyAlignment="1">
      <alignment horizontal="center" vertical="center" wrapText="1"/>
    </xf>
    <xf numFmtId="0" fontId="62" fillId="0" borderId="29" xfId="0" applyFont="1" applyFill="1" applyBorder="1" applyAlignment="1">
      <alignment horizontal="center" vertical="center" wrapText="1"/>
    </xf>
    <xf numFmtId="0" fontId="37" fillId="29" borderId="32" xfId="0" applyNumberFormat="1" applyFont="1" applyFill="1" applyBorder="1" applyAlignment="1" applyProtection="1">
      <alignment horizontal="left" vertical="center" shrinkToFit="1"/>
    </xf>
    <xf numFmtId="0" fontId="3" fillId="0" borderId="0" xfId="0" applyFont="1" applyFill="1" applyAlignment="1">
      <alignment vertical="center" shrinkToFit="1"/>
    </xf>
    <xf numFmtId="0" fontId="10" fillId="0" borderId="33" xfId="0" applyNumberFormat="1" applyFont="1" applyBorder="1" applyAlignment="1" applyProtection="1">
      <alignment horizontal="left" vertical="center" shrinkToFit="1"/>
    </xf>
    <xf numFmtId="0" fontId="10" fillId="0" borderId="21" xfId="0" applyNumberFormat="1" applyFont="1" applyBorder="1" applyAlignment="1" applyProtection="1">
      <alignment horizontal="left" vertical="center" shrinkToFit="1"/>
    </xf>
    <xf numFmtId="0" fontId="10" fillId="0" borderId="34" xfId="0" applyNumberFormat="1" applyFont="1" applyBorder="1" applyAlignment="1" applyProtection="1">
      <alignment horizontal="left" vertical="center" shrinkToFit="1"/>
    </xf>
    <xf numFmtId="0" fontId="10" fillId="0" borderId="29" xfId="0" applyNumberFormat="1" applyFont="1" applyBorder="1" applyAlignment="1" applyProtection="1">
      <alignment horizontal="left" vertical="center" shrinkToFit="1"/>
    </xf>
    <xf numFmtId="0" fontId="10" fillId="0" borderId="18" xfId="0" applyNumberFormat="1" applyFont="1" applyBorder="1" applyAlignment="1" applyProtection="1">
      <alignment horizontal="left" vertical="center" shrinkToFit="1"/>
    </xf>
    <xf numFmtId="0" fontId="10" fillId="0" borderId="35" xfId="0" applyNumberFormat="1" applyFont="1" applyBorder="1" applyAlignment="1" applyProtection="1">
      <alignment horizontal="left" vertical="center" shrinkToFit="1"/>
    </xf>
    <xf numFmtId="0" fontId="10" fillId="0" borderId="28" xfId="0" applyNumberFormat="1" applyFont="1" applyBorder="1" applyAlignment="1" applyProtection="1">
      <alignment horizontal="left" vertical="center" shrinkToFit="1"/>
    </xf>
    <xf numFmtId="0" fontId="10" fillId="0" borderId="24" xfId="0" applyNumberFormat="1" applyFont="1" applyBorder="1" applyAlignment="1" applyProtection="1">
      <alignment horizontal="left" vertical="center" shrinkToFit="1"/>
    </xf>
    <xf numFmtId="0" fontId="10" fillId="0" borderId="36" xfId="0" applyNumberFormat="1" applyFont="1" applyBorder="1" applyAlignment="1" applyProtection="1">
      <alignment horizontal="left" vertical="center" shrinkToFit="1"/>
    </xf>
    <xf numFmtId="0" fontId="10" fillId="0" borderId="37" xfId="0" applyNumberFormat="1" applyFont="1" applyBorder="1" applyAlignment="1" applyProtection="1">
      <alignment horizontal="left" vertical="center" shrinkToFit="1"/>
    </xf>
    <xf numFmtId="0" fontId="10" fillId="0" borderId="23" xfId="0" applyNumberFormat="1" applyFont="1" applyBorder="1" applyAlignment="1" applyProtection="1">
      <alignment horizontal="left" vertical="center" shrinkToFit="1"/>
    </xf>
    <xf numFmtId="0" fontId="10" fillId="0" borderId="38" xfId="0" applyNumberFormat="1" applyFont="1" applyBorder="1" applyAlignment="1" applyProtection="1">
      <alignment horizontal="left" vertical="center" shrinkToFit="1"/>
    </xf>
    <xf numFmtId="0" fontId="10" fillId="0" borderId="21" xfId="0" applyNumberFormat="1" applyFont="1" applyBorder="1" applyAlignment="1">
      <alignment horizontal="left" vertical="center" shrinkToFit="1"/>
    </xf>
    <xf numFmtId="0" fontId="10" fillId="0" borderId="18" xfId="0" applyNumberFormat="1" applyFont="1" applyBorder="1" applyAlignment="1">
      <alignment horizontal="left" vertical="center" shrinkToFit="1"/>
    </xf>
    <xf numFmtId="0" fontId="3" fillId="0" borderId="21" xfId="0" applyFont="1" applyBorder="1" applyAlignment="1">
      <alignment horizontal="center" vertical="center" shrinkToFit="1"/>
    </xf>
    <xf numFmtId="0" fontId="3" fillId="0" borderId="23" xfId="0" applyFont="1" applyBorder="1" applyAlignment="1">
      <alignment horizontal="center" vertical="center" shrinkToFit="1"/>
    </xf>
    <xf numFmtId="49" fontId="10" fillId="0" borderId="0" xfId="0" applyNumberFormat="1" applyFont="1" applyFill="1" applyBorder="1" applyAlignment="1">
      <alignment horizontal="center" vertical="center" shrinkToFit="1"/>
    </xf>
    <xf numFmtId="0" fontId="8" fillId="0" borderId="0" xfId="0" applyNumberFormat="1" applyFont="1" applyFill="1" applyBorder="1" applyAlignment="1" applyProtection="1">
      <alignment horizontal="center" vertical="center" shrinkToFit="1"/>
    </xf>
    <xf numFmtId="0" fontId="8" fillId="0" borderId="0" xfId="0" applyFont="1" applyFill="1" applyAlignment="1">
      <alignment horizontal="center" vertical="center" wrapText="1"/>
    </xf>
    <xf numFmtId="49" fontId="8" fillId="0" borderId="0" xfId="0" applyNumberFormat="1" applyFont="1" applyFill="1" applyBorder="1" applyAlignment="1">
      <alignment horizontal="center" vertical="center" shrinkToFit="1"/>
    </xf>
    <xf numFmtId="0" fontId="40" fillId="0" borderId="19" xfId="0" applyNumberFormat="1" applyFont="1" applyFill="1" applyBorder="1" applyAlignment="1" applyProtection="1">
      <alignment horizontal="center" vertical="center" shrinkToFit="1"/>
      <protection locked="0"/>
    </xf>
    <xf numFmtId="0" fontId="41" fillId="0" borderId="17" xfId="0" applyNumberFormat="1" applyFont="1" applyFill="1" applyBorder="1" applyAlignment="1" applyProtection="1">
      <alignment horizontal="center" vertical="center" shrinkToFit="1"/>
      <protection locked="0"/>
    </xf>
    <xf numFmtId="0" fontId="42" fillId="0" borderId="17" xfId="0" applyNumberFormat="1" applyFont="1" applyFill="1" applyBorder="1" applyAlignment="1" applyProtection="1">
      <alignment horizontal="center" vertical="center" shrinkToFit="1"/>
    </xf>
    <xf numFmtId="0" fontId="10" fillId="0" borderId="0" xfId="0" applyNumberFormat="1" applyFont="1" applyFill="1" applyBorder="1" applyAlignment="1" applyProtection="1">
      <alignment horizontal="center" vertical="center" shrinkToFit="1"/>
    </xf>
    <xf numFmtId="0" fontId="10" fillId="0" borderId="0" xfId="0" applyFont="1" applyFill="1" applyBorder="1" applyAlignment="1" applyProtection="1">
      <alignment horizontal="center" vertical="center" wrapText="1"/>
    </xf>
    <xf numFmtId="0" fontId="8" fillId="0" borderId="17" xfId="0" applyNumberFormat="1" applyFont="1" applyFill="1" applyBorder="1" applyAlignment="1" applyProtection="1">
      <alignment horizontal="center" vertical="center" shrinkToFit="1"/>
    </xf>
    <xf numFmtId="0" fontId="40" fillId="0" borderId="17" xfId="0" applyNumberFormat="1" applyFont="1" applyFill="1" applyBorder="1" applyAlignment="1" applyProtection="1">
      <alignment horizontal="center" vertical="center" shrinkToFit="1"/>
      <protection locked="0"/>
    </xf>
    <xf numFmtId="0" fontId="63" fillId="0" borderId="17" xfId="0" applyNumberFormat="1" applyFont="1" applyFill="1" applyBorder="1" applyAlignment="1" applyProtection="1">
      <alignment horizontal="center" vertical="center" shrinkToFit="1"/>
    </xf>
    <xf numFmtId="0" fontId="10" fillId="0" borderId="0" xfId="0" applyFont="1" applyFill="1" applyBorder="1" applyAlignment="1" applyProtection="1">
      <alignment horizontal="center" vertical="center" shrinkToFit="1"/>
    </xf>
    <xf numFmtId="0" fontId="10" fillId="0" borderId="0" xfId="0" applyFont="1" applyFill="1" applyBorder="1" applyAlignment="1">
      <alignment horizontal="center" vertical="center" shrinkToFit="1"/>
    </xf>
    <xf numFmtId="0" fontId="0" fillId="0" borderId="0" xfId="0" applyAlignment="1">
      <alignment horizontal="center"/>
    </xf>
    <xf numFmtId="0" fontId="0" fillId="0" borderId="0" xfId="0" applyBorder="1" applyAlignment="1">
      <alignment horizontal="center"/>
    </xf>
    <xf numFmtId="0" fontId="3" fillId="29" borderId="30" xfId="0" applyFont="1" applyFill="1" applyBorder="1" applyAlignment="1">
      <alignment horizontal="center" vertical="center" shrinkToFit="1"/>
    </xf>
    <xf numFmtId="0" fontId="12" fillId="0" borderId="39" xfId="0" applyNumberFormat="1" applyFont="1" applyFill="1" applyBorder="1" applyAlignment="1">
      <alignment horizontal="center" shrinkToFit="1"/>
    </xf>
    <xf numFmtId="0" fontId="12" fillId="0" borderId="0" xfId="0" applyFont="1" applyFill="1" applyAlignment="1">
      <alignment shrinkToFit="1"/>
    </xf>
    <xf numFmtId="0" fontId="3" fillId="29" borderId="30" xfId="0" applyNumberFormat="1" applyFont="1" applyFill="1" applyBorder="1" applyAlignment="1">
      <alignment horizontal="center" shrinkToFit="1"/>
    </xf>
    <xf numFmtId="0" fontId="3" fillId="0" borderId="0" xfId="0" applyFont="1" applyFill="1" applyAlignment="1">
      <alignment shrinkToFit="1"/>
    </xf>
    <xf numFmtId="0" fontId="12" fillId="0" borderId="39" xfId="0" applyNumberFormat="1" applyFont="1" applyFill="1" applyBorder="1" applyAlignment="1">
      <alignment horizontal="center" vertical="center" shrinkToFit="1"/>
    </xf>
    <xf numFmtId="0" fontId="12" fillId="0" borderId="0" xfId="0" applyFont="1" applyFill="1" applyAlignment="1">
      <alignment vertical="center" shrinkToFit="1"/>
    </xf>
    <xf numFmtId="0" fontId="10" fillId="29" borderId="28" xfId="0" applyNumberFormat="1" applyFont="1" applyFill="1" applyBorder="1" applyAlignment="1" applyProtection="1">
      <alignment horizontal="left" vertical="center" shrinkToFit="1"/>
    </xf>
    <xf numFmtId="0" fontId="10" fillId="29" borderId="24" xfId="0" applyNumberFormat="1" applyFont="1" applyFill="1" applyBorder="1" applyAlignment="1" applyProtection="1">
      <alignment horizontal="left" vertical="center" shrinkToFit="1"/>
    </xf>
    <xf numFmtId="0" fontId="10" fillId="29" borderId="36" xfId="0" applyNumberFormat="1" applyFont="1" applyFill="1" applyBorder="1" applyAlignment="1" applyProtection="1">
      <alignment horizontal="left" vertical="center" shrinkToFit="1"/>
    </xf>
    <xf numFmtId="0" fontId="10" fillId="29" borderId="37" xfId="0" applyNumberFormat="1" applyFont="1" applyFill="1" applyBorder="1" applyAlignment="1" applyProtection="1">
      <alignment horizontal="left" vertical="center" shrinkToFit="1"/>
    </xf>
    <xf numFmtId="0" fontId="10" fillId="29" borderId="23" xfId="0" applyNumberFormat="1" applyFont="1" applyFill="1" applyBorder="1" applyAlignment="1" applyProtection="1">
      <alignment horizontal="left" vertical="center" shrinkToFit="1"/>
    </xf>
    <xf numFmtId="0" fontId="10" fillId="29" borderId="38" xfId="0" applyNumberFormat="1" applyFont="1" applyFill="1" applyBorder="1" applyAlignment="1" applyProtection="1">
      <alignment horizontal="left" vertical="center" shrinkToFit="1"/>
    </xf>
    <xf numFmtId="0" fontId="10" fillId="29" borderId="33" xfId="0" applyNumberFormat="1" applyFont="1" applyFill="1" applyBorder="1" applyAlignment="1" applyProtection="1">
      <alignment horizontal="left" vertical="center" shrinkToFit="1"/>
    </xf>
    <xf numFmtId="0" fontId="10" fillId="29" borderId="21" xfId="0" applyNumberFormat="1" applyFont="1" applyFill="1" applyBorder="1" applyAlignment="1" applyProtection="1">
      <alignment horizontal="left" vertical="center" shrinkToFit="1"/>
    </xf>
    <xf numFmtId="0" fontId="10" fillId="29" borderId="34" xfId="0" applyNumberFormat="1" applyFont="1" applyFill="1" applyBorder="1" applyAlignment="1" applyProtection="1">
      <alignment horizontal="left" vertical="center" shrinkToFit="1"/>
    </xf>
    <xf numFmtId="0" fontId="10" fillId="29" borderId="29" xfId="0" applyNumberFormat="1" applyFont="1" applyFill="1" applyBorder="1" applyAlignment="1" applyProtection="1">
      <alignment horizontal="left" vertical="center" shrinkToFit="1"/>
    </xf>
    <xf numFmtId="0" fontId="10" fillId="29" borderId="18" xfId="0" applyNumberFormat="1" applyFont="1" applyFill="1" applyBorder="1" applyAlignment="1" applyProtection="1">
      <alignment horizontal="left" vertical="center" shrinkToFit="1"/>
    </xf>
    <xf numFmtId="0" fontId="10" fillId="29" borderId="35" xfId="0" applyNumberFormat="1" applyFont="1" applyFill="1" applyBorder="1" applyAlignment="1" applyProtection="1">
      <alignment horizontal="left" vertical="center" shrinkToFit="1"/>
    </xf>
    <xf numFmtId="0" fontId="0" fillId="0" borderId="0" xfId="0" applyBorder="1"/>
    <xf numFmtId="0" fontId="3" fillId="0" borderId="30" xfId="101" applyFont="1" applyBorder="1" applyAlignment="1">
      <alignment horizontal="center" vertical="center" shrinkToFit="1"/>
    </xf>
    <xf numFmtId="0" fontId="1" fillId="0" borderId="0" xfId="101"/>
    <xf numFmtId="0" fontId="35" fillId="0" borderId="0" xfId="101" applyFont="1"/>
    <xf numFmtId="0" fontId="64" fillId="0" borderId="0" xfId="101" applyFont="1"/>
    <xf numFmtId="0" fontId="3" fillId="29" borderId="26" xfId="101" applyFont="1" applyFill="1" applyBorder="1" applyAlignment="1">
      <alignment horizontal="center" vertical="center" shrinkToFit="1"/>
    </xf>
    <xf numFmtId="49" fontId="46" fillId="29" borderId="30" xfId="101" applyNumberFormat="1" applyFont="1" applyFill="1" applyBorder="1" applyAlignment="1">
      <alignment horizontal="center" vertical="center" shrinkToFit="1"/>
    </xf>
    <xf numFmtId="0" fontId="3" fillId="29" borderId="30" xfId="0" applyNumberFormat="1" applyFont="1" applyFill="1" applyBorder="1" applyAlignment="1" applyProtection="1">
      <alignment horizontal="center" vertical="center" shrinkToFit="1"/>
    </xf>
    <xf numFmtId="0" fontId="1" fillId="0" borderId="0" xfId="101" applyAlignment="1">
      <alignment vertical="center" shrinkToFit="1"/>
    </xf>
    <xf numFmtId="0" fontId="61" fillId="0" borderId="30" xfId="101" applyFont="1" applyBorder="1" applyAlignment="1">
      <alignment horizontal="center" vertical="center" shrinkToFit="1"/>
    </xf>
    <xf numFmtId="0" fontId="3" fillId="0" borderId="39" xfId="0" applyNumberFormat="1" applyFont="1" applyBorder="1" applyAlignment="1" applyProtection="1">
      <alignment horizontal="center" vertical="center" shrinkToFit="1"/>
    </xf>
    <xf numFmtId="49" fontId="68" fillId="0" borderId="0" xfId="101" applyNumberFormat="1" applyFont="1" applyAlignment="1">
      <alignment horizontal="left"/>
    </xf>
    <xf numFmtId="0" fontId="3" fillId="0" borderId="0" xfId="101" applyFont="1" applyBorder="1" applyAlignment="1">
      <alignment horizontal="right"/>
    </xf>
    <xf numFmtId="0" fontId="3" fillId="0" borderId="0" xfId="101" applyFont="1" applyBorder="1" applyAlignment="1">
      <alignment horizontal="center"/>
    </xf>
    <xf numFmtId="0" fontId="2" fillId="0" borderId="0" xfId="101" applyFont="1" applyBorder="1" applyAlignment="1">
      <alignment horizontal="center"/>
    </xf>
    <xf numFmtId="0" fontId="35" fillId="0" borderId="0" xfId="101" applyFont="1" applyAlignment="1"/>
    <xf numFmtId="0" fontId="3" fillId="0" borderId="24" xfId="101" applyFont="1" applyBorder="1" applyAlignment="1">
      <alignment horizontal="center"/>
    </xf>
    <xf numFmtId="14" fontId="69" fillId="0" borderId="30" xfId="101" applyNumberFormat="1" applyFont="1" applyFill="1" applyBorder="1" applyAlignment="1" applyProtection="1">
      <alignment horizontal="center" vertical="center" shrinkToFit="1"/>
      <protection locked="0"/>
    </xf>
    <xf numFmtId="165" fontId="69" fillId="30" borderId="30" xfId="101" applyNumberFormat="1" applyFont="1" applyFill="1" applyBorder="1" applyAlignment="1" applyProtection="1">
      <alignment horizontal="center" vertical="center" shrinkToFit="1"/>
      <protection locked="0"/>
    </xf>
    <xf numFmtId="0" fontId="1" fillId="0" borderId="0" xfId="101" applyFont="1" applyAlignment="1">
      <alignment vertical="center"/>
    </xf>
    <xf numFmtId="49" fontId="70" fillId="0" borderId="0" xfId="101" applyNumberFormat="1" applyFont="1" applyAlignment="1">
      <alignment vertical="top"/>
    </xf>
    <xf numFmtId="49" fontId="71" fillId="0" borderId="24" xfId="101" applyNumberFormat="1" applyFont="1" applyFill="1" applyBorder="1" applyAlignment="1">
      <alignment horizontal="center" vertical="top"/>
    </xf>
    <xf numFmtId="49" fontId="71" fillId="0" borderId="0" xfId="101" applyNumberFormat="1" applyFont="1" applyFill="1" applyBorder="1" applyAlignment="1">
      <alignment horizontal="center" vertical="top"/>
    </xf>
    <xf numFmtId="49" fontId="73" fillId="29" borderId="40" xfId="101" applyNumberFormat="1" applyFont="1" applyFill="1" applyBorder="1" applyAlignment="1">
      <alignment horizontal="center" vertical="center" wrapText="1"/>
    </xf>
    <xf numFmtId="49" fontId="73" fillId="29" borderId="41" xfId="101" applyNumberFormat="1" applyFont="1" applyFill="1" applyBorder="1" applyAlignment="1">
      <alignment horizontal="center" vertical="center" wrapText="1"/>
    </xf>
    <xf numFmtId="49" fontId="73" fillId="29" borderId="42" xfId="101" applyNumberFormat="1" applyFont="1" applyFill="1" applyBorder="1" applyAlignment="1">
      <alignment horizontal="center" vertical="center" wrapText="1"/>
    </xf>
    <xf numFmtId="0" fontId="1" fillId="0" borderId="0" xfId="101" applyFont="1"/>
    <xf numFmtId="0" fontId="72" fillId="0" borderId="43" xfId="101" applyFont="1" applyFill="1" applyBorder="1" applyAlignment="1">
      <alignment horizontal="left" shrinkToFit="1"/>
    </xf>
    <xf numFmtId="0" fontId="72" fillId="0" borderId="44" xfId="101" applyFont="1" applyFill="1" applyBorder="1" applyAlignment="1">
      <alignment horizontal="center" shrinkToFit="1"/>
    </xf>
    <xf numFmtId="0" fontId="72" fillId="0" borderId="45" xfId="101" applyFont="1" applyFill="1" applyBorder="1" applyAlignment="1">
      <alignment horizontal="center" shrinkToFit="1"/>
    </xf>
    <xf numFmtId="0" fontId="72" fillId="0" borderId="46" xfId="101" applyFont="1" applyFill="1" applyBorder="1" applyAlignment="1">
      <alignment horizontal="center" shrinkToFit="1"/>
    </xf>
    <xf numFmtId="0" fontId="72" fillId="0" borderId="46" xfId="101" applyFont="1" applyFill="1" applyBorder="1" applyAlignment="1" applyProtection="1">
      <alignment horizontal="center" shrinkToFit="1"/>
    </xf>
    <xf numFmtId="0" fontId="72" fillId="0" borderId="47" xfId="101" applyFont="1" applyFill="1" applyBorder="1" applyAlignment="1">
      <alignment horizontal="center" vertical="top" shrinkToFit="1"/>
    </xf>
    <xf numFmtId="0" fontId="72" fillId="30" borderId="48" xfId="101" applyFont="1" applyFill="1" applyBorder="1" applyAlignment="1">
      <alignment horizontal="center" shrinkToFit="1"/>
    </xf>
    <xf numFmtId="0" fontId="1" fillId="0" borderId="0" xfId="101" applyAlignment="1">
      <alignment horizontal="left" shrinkToFit="1"/>
    </xf>
    <xf numFmtId="0" fontId="72" fillId="0" borderId="49" xfId="101" applyFont="1" applyFill="1" applyBorder="1" applyAlignment="1">
      <alignment horizontal="left" shrinkToFit="1"/>
    </xf>
    <xf numFmtId="0" fontId="72" fillId="0" borderId="50" xfId="101" applyFont="1" applyFill="1" applyBorder="1" applyAlignment="1">
      <alignment horizontal="center" shrinkToFit="1"/>
    </xf>
    <xf numFmtId="0" fontId="72" fillId="0" borderId="51" xfId="101" applyFont="1" applyFill="1" applyBorder="1" applyAlignment="1">
      <alignment horizontal="center" shrinkToFit="1"/>
    </xf>
    <xf numFmtId="0" fontId="72" fillId="0" borderId="52" xfId="101" applyFont="1" applyFill="1" applyBorder="1" applyAlignment="1">
      <alignment horizontal="center" shrinkToFit="1"/>
    </xf>
    <xf numFmtId="0" fontId="72" fillId="0" borderId="31" xfId="101" applyFont="1" applyFill="1" applyBorder="1" applyAlignment="1" applyProtection="1">
      <alignment horizontal="center" vertical="top" shrinkToFit="1"/>
    </xf>
    <xf numFmtId="0" fontId="72" fillId="0" borderId="18" xfId="101" applyFont="1" applyFill="1" applyBorder="1" applyAlignment="1">
      <alignment horizontal="center" vertical="top" shrinkToFit="1"/>
    </xf>
    <xf numFmtId="0" fontId="72" fillId="30" borderId="53" xfId="101" applyFont="1" applyFill="1" applyBorder="1" applyAlignment="1">
      <alignment horizontal="center" vertical="top" shrinkToFit="1"/>
    </xf>
    <xf numFmtId="0" fontId="1" fillId="0" borderId="0" xfId="101" applyAlignment="1">
      <alignment vertical="top" shrinkToFit="1"/>
    </xf>
    <xf numFmtId="0" fontId="72" fillId="0" borderId="54" xfId="101" applyFont="1" applyFill="1" applyBorder="1" applyAlignment="1" applyProtection="1">
      <alignment horizontal="center" shrinkToFit="1"/>
    </xf>
    <xf numFmtId="0" fontId="72" fillId="0" borderId="55" xfId="101" applyFont="1" applyFill="1" applyBorder="1" applyAlignment="1">
      <alignment horizontal="center" shrinkToFit="1"/>
    </xf>
    <xf numFmtId="0" fontId="72" fillId="30" borderId="56" xfId="101" applyFont="1" applyFill="1" applyBorder="1" applyAlignment="1">
      <alignment horizontal="center" shrinkToFit="1"/>
    </xf>
    <xf numFmtId="0" fontId="72" fillId="0" borderId="57" xfId="101" applyFont="1" applyFill="1" applyBorder="1" applyAlignment="1">
      <alignment horizontal="center" shrinkToFit="1"/>
    </xf>
    <xf numFmtId="0" fontId="72" fillId="0" borderId="58" xfId="101" applyFont="1" applyFill="1" applyBorder="1" applyAlignment="1">
      <alignment horizontal="center" shrinkToFit="1"/>
    </xf>
    <xf numFmtId="0" fontId="72" fillId="0" borderId="35" xfId="101" applyFont="1" applyFill="1" applyBorder="1" applyAlignment="1">
      <alignment horizontal="center" vertical="top" shrinkToFit="1"/>
    </xf>
    <xf numFmtId="0" fontId="72" fillId="30" borderId="31" xfId="101" applyFont="1" applyFill="1" applyBorder="1" applyAlignment="1">
      <alignment horizontal="center" vertical="top" shrinkToFit="1"/>
    </xf>
    <xf numFmtId="14" fontId="72" fillId="0" borderId="45" xfId="101" applyNumberFormat="1" applyFont="1" applyFill="1" applyBorder="1" applyAlignment="1">
      <alignment horizontal="center" shrinkToFit="1"/>
    </xf>
    <xf numFmtId="0" fontId="72" fillId="0" borderId="56" xfId="101" applyFont="1" applyFill="1" applyBorder="1" applyAlignment="1" applyProtection="1">
      <alignment horizontal="center" shrinkToFit="1"/>
    </xf>
    <xf numFmtId="0" fontId="72" fillId="0" borderId="59" xfId="101" applyFont="1" applyFill="1" applyBorder="1" applyAlignment="1">
      <alignment horizontal="left" shrinkToFit="1"/>
    </xf>
    <xf numFmtId="0" fontId="72" fillId="0" borderId="60" xfId="101" applyFont="1" applyFill="1" applyBorder="1" applyAlignment="1">
      <alignment horizontal="left" shrinkToFit="1"/>
    </xf>
    <xf numFmtId="0" fontId="72" fillId="0" borderId="54" xfId="101" applyFont="1" applyFill="1" applyBorder="1" applyAlignment="1">
      <alignment horizontal="left" shrinkToFit="1"/>
    </xf>
    <xf numFmtId="0" fontId="72" fillId="0" borderId="56" xfId="101" applyFont="1" applyFill="1" applyBorder="1" applyAlignment="1">
      <alignment horizontal="center" shrinkToFit="1"/>
    </xf>
    <xf numFmtId="0" fontId="72" fillId="0" borderId="29" xfId="101" applyFont="1" applyFill="1" applyBorder="1" applyAlignment="1">
      <alignment horizontal="left" vertical="top" shrinkToFit="1"/>
    </xf>
    <xf numFmtId="0" fontId="72" fillId="0" borderId="39" xfId="101" applyFont="1" applyFill="1" applyBorder="1" applyAlignment="1">
      <alignment horizontal="left" vertical="top" shrinkToFit="1"/>
    </xf>
    <xf numFmtId="0" fontId="72" fillId="0" borderId="31" xfId="101" applyFont="1" applyFill="1" applyBorder="1" applyAlignment="1">
      <alignment horizontal="left" vertical="top" shrinkToFit="1"/>
    </xf>
    <xf numFmtId="0" fontId="72" fillId="0" borderId="31" xfId="101" applyFont="1" applyFill="1" applyBorder="1" applyAlignment="1">
      <alignment horizontal="center" vertical="top" shrinkToFit="1"/>
    </xf>
    <xf numFmtId="0" fontId="72" fillId="0" borderId="54" xfId="101" applyFont="1" applyFill="1" applyBorder="1" applyAlignment="1">
      <alignment horizontal="center" shrinkToFit="1"/>
    </xf>
    <xf numFmtId="0" fontId="72" fillId="0" borderId="37" xfId="101" applyFont="1" applyFill="1" applyBorder="1" applyAlignment="1">
      <alignment horizontal="left" vertical="top" shrinkToFit="1"/>
    </xf>
    <xf numFmtId="0" fontId="72" fillId="0" borderId="61" xfId="101" applyFont="1" applyFill="1" applyBorder="1" applyAlignment="1">
      <alignment horizontal="left" vertical="top" shrinkToFit="1"/>
    </xf>
    <xf numFmtId="0" fontId="72" fillId="0" borderId="62" xfId="101" applyFont="1" applyFill="1" applyBorder="1" applyAlignment="1">
      <alignment horizontal="left" vertical="top" shrinkToFit="1"/>
    </xf>
    <xf numFmtId="0" fontId="72" fillId="0" borderId="62" xfId="101" applyFont="1" applyFill="1" applyBorder="1" applyAlignment="1">
      <alignment horizontal="center" vertical="top" shrinkToFit="1"/>
    </xf>
    <xf numFmtId="0" fontId="72" fillId="0" borderId="38" xfId="101" applyFont="1" applyFill="1" applyBorder="1" applyAlignment="1">
      <alignment horizontal="center" vertical="top" shrinkToFit="1"/>
    </xf>
    <xf numFmtId="0" fontId="72" fillId="30" borderId="62" xfId="101" applyFont="1" applyFill="1" applyBorder="1" applyAlignment="1">
      <alignment horizontal="center" vertical="top" shrinkToFit="1"/>
    </xf>
    <xf numFmtId="0" fontId="1" fillId="0" borderId="0" xfId="101" applyAlignment="1">
      <alignment horizontal="center"/>
    </xf>
    <xf numFmtId="0" fontId="72" fillId="0" borderId="0" xfId="101" applyFont="1" applyBorder="1" applyAlignment="1">
      <alignment horizontal="center" vertical="center"/>
    </xf>
    <xf numFmtId="0" fontId="46" fillId="0" borderId="0" xfId="102" applyAlignment="1"/>
    <xf numFmtId="0" fontId="46" fillId="0" borderId="0" xfId="102"/>
    <xf numFmtId="0" fontId="35" fillId="0" borderId="39" xfId="0" applyFont="1" applyBorder="1" applyAlignment="1">
      <alignment horizontal="center" vertical="center"/>
    </xf>
    <xf numFmtId="0" fontId="35" fillId="0" borderId="0" xfId="0" applyFont="1" applyFill="1" applyBorder="1" applyAlignment="1">
      <alignment horizontal="center" vertical="center"/>
    </xf>
    <xf numFmtId="0" fontId="73" fillId="0" borderId="0" xfId="102" applyFont="1"/>
    <xf numFmtId="49" fontId="67" fillId="0" borderId="0" xfId="102" applyNumberFormat="1" applyFont="1" applyAlignment="1">
      <alignment horizontal="center" vertical="top"/>
    </xf>
    <xf numFmtId="0" fontId="3" fillId="29" borderId="30" xfId="102" applyFont="1" applyFill="1" applyBorder="1" applyAlignment="1">
      <alignment horizontal="center" vertical="center" shrinkToFit="1"/>
    </xf>
    <xf numFmtId="0" fontId="46" fillId="29" borderId="30" xfId="102" applyFont="1" applyFill="1" applyBorder="1" applyAlignment="1">
      <alignment horizontal="center" vertical="center" shrinkToFit="1"/>
    </xf>
    <xf numFmtId="49" fontId="46" fillId="29" borderId="30" xfId="102" applyNumberFormat="1" applyFont="1" applyFill="1" applyBorder="1" applyAlignment="1">
      <alignment horizontal="center" vertical="center" shrinkToFit="1"/>
    </xf>
    <xf numFmtId="0" fontId="46" fillId="0" borderId="0" xfId="102" applyFont="1" applyAlignment="1">
      <alignment horizontal="center" vertical="center" shrinkToFit="1"/>
    </xf>
    <xf numFmtId="0" fontId="3" fillId="0" borderId="30" xfId="0" applyNumberFormat="1" applyFont="1" applyBorder="1" applyAlignment="1" applyProtection="1">
      <alignment horizontal="center" vertical="center" shrinkToFit="1"/>
    </xf>
    <xf numFmtId="0" fontId="1" fillId="0" borderId="0" xfId="101" applyAlignment="1">
      <alignment horizontal="center" vertical="center" shrinkToFit="1"/>
    </xf>
    <xf numFmtId="49" fontId="77" fillId="0" borderId="0" xfId="102" applyNumberFormat="1" applyFont="1" applyAlignment="1">
      <alignment horizontal="left"/>
    </xf>
    <xf numFmtId="0" fontId="46" fillId="0" borderId="0" xfId="102" applyFont="1"/>
    <xf numFmtId="0" fontId="3" fillId="0" borderId="0" xfId="102" applyFont="1" applyAlignment="1">
      <alignment horizontal="right" wrapText="1"/>
    </xf>
    <xf numFmtId="0" fontId="3" fillId="0" borderId="0" xfId="102" applyFont="1" applyBorder="1" applyAlignment="1">
      <alignment wrapText="1"/>
    </xf>
    <xf numFmtId="49" fontId="70" fillId="0" borderId="0" xfId="102" applyNumberFormat="1" applyFont="1" applyAlignment="1">
      <alignment horizontal="center" vertical="center"/>
    </xf>
    <xf numFmtId="0" fontId="3" fillId="0" borderId="0" xfId="0" applyNumberFormat="1" applyFont="1" applyAlignment="1" applyProtection="1">
      <alignment horizontal="right"/>
    </xf>
    <xf numFmtId="0" fontId="46" fillId="0" borderId="0" xfId="102" applyFont="1" applyAlignment="1">
      <alignment vertical="center"/>
    </xf>
    <xf numFmtId="49" fontId="46" fillId="0" borderId="0" xfId="102" applyNumberFormat="1" applyFont="1" applyFill="1" applyBorder="1" applyAlignment="1">
      <alignment horizontal="right" vertical="center"/>
    </xf>
    <xf numFmtId="164" fontId="78" fillId="30" borderId="30" xfId="102" applyNumberFormat="1" applyFont="1" applyFill="1" applyBorder="1" applyAlignment="1">
      <alignment horizontal="center" vertical="center"/>
    </xf>
    <xf numFmtId="14" fontId="78" fillId="0" borderId="30" xfId="102" applyNumberFormat="1" applyFont="1" applyFill="1" applyBorder="1" applyAlignment="1" applyProtection="1">
      <alignment horizontal="center" vertical="center"/>
      <protection locked="0"/>
    </xf>
    <xf numFmtId="165" fontId="78" fillId="30" borderId="30" xfId="102" applyNumberFormat="1" applyFont="1" applyFill="1" applyBorder="1" applyAlignment="1" applyProtection="1">
      <alignment horizontal="center" vertical="center"/>
      <protection locked="0"/>
    </xf>
    <xf numFmtId="49" fontId="46" fillId="0" borderId="17" xfId="102" applyNumberFormat="1" applyFont="1" applyFill="1" applyBorder="1" applyAlignment="1" applyProtection="1">
      <alignment horizontal="right" vertical="center"/>
      <protection locked="0"/>
    </xf>
    <xf numFmtId="49" fontId="67" fillId="0" borderId="0" xfId="102" applyNumberFormat="1" applyFont="1" applyFill="1" applyBorder="1" applyAlignment="1">
      <alignment horizontal="center" vertical="top"/>
    </xf>
    <xf numFmtId="49" fontId="67" fillId="0" borderId="24" xfId="102" applyNumberFormat="1" applyFont="1" applyFill="1" applyBorder="1" applyAlignment="1">
      <alignment horizontal="center" vertical="top"/>
    </xf>
    <xf numFmtId="49" fontId="70" fillId="0" borderId="0" xfId="102" applyNumberFormat="1" applyFont="1" applyAlignment="1">
      <alignment vertical="top"/>
    </xf>
    <xf numFmtId="49" fontId="73" fillId="29" borderId="63" xfId="102" applyNumberFormat="1" applyFont="1" applyFill="1" applyBorder="1" applyAlignment="1">
      <alignment horizontal="center" vertical="center" wrapText="1"/>
    </xf>
    <xf numFmtId="49" fontId="73" fillId="29" borderId="37" xfId="102" applyNumberFormat="1" applyFont="1" applyFill="1" applyBorder="1" applyAlignment="1">
      <alignment horizontal="center" vertical="center" wrapText="1"/>
    </xf>
    <xf numFmtId="49" fontId="73" fillId="29" borderId="64" xfId="102" applyNumberFormat="1" applyFont="1" applyFill="1" applyBorder="1" applyAlignment="1">
      <alignment horizontal="center" vertical="center" wrapText="1"/>
    </xf>
    <xf numFmtId="0" fontId="79" fillId="0" borderId="0" xfId="102" applyFont="1"/>
    <xf numFmtId="0" fontId="72" fillId="0" borderId="65" xfId="102" applyFont="1" applyBorder="1" applyAlignment="1">
      <alignment vertical="center" shrinkToFit="1"/>
    </xf>
    <xf numFmtId="0" fontId="72" fillId="0" borderId="66" xfId="102" applyFont="1" applyBorder="1" applyAlignment="1">
      <alignment horizontal="center" vertical="center" shrinkToFit="1"/>
    </xf>
    <xf numFmtId="0" fontId="72" fillId="0" borderId="65" xfId="102" applyFont="1" applyBorder="1" applyAlignment="1">
      <alignment horizontal="center" vertical="center" shrinkToFit="1"/>
    </xf>
    <xf numFmtId="0" fontId="72" fillId="0" borderId="67" xfId="102" applyFont="1" applyBorder="1" applyAlignment="1">
      <alignment vertical="center" shrinkToFit="1"/>
    </xf>
    <xf numFmtId="0" fontId="72" fillId="30" borderId="66" xfId="102" applyFont="1" applyFill="1" applyBorder="1" applyAlignment="1">
      <alignment horizontal="center" vertical="center" shrinkToFit="1"/>
    </xf>
    <xf numFmtId="0" fontId="79" fillId="0" borderId="0" xfId="102" applyFont="1" applyAlignment="1">
      <alignment vertical="center"/>
    </xf>
    <xf numFmtId="0" fontId="72" fillId="0" borderId="31" xfId="102" applyFont="1" applyBorder="1" applyAlignment="1">
      <alignment vertical="center" shrinkToFit="1"/>
    </xf>
    <xf numFmtId="0" fontId="72" fillId="0" borderId="31" xfId="102" applyFont="1" applyBorder="1" applyAlignment="1">
      <alignment horizontal="center" vertical="center" shrinkToFit="1"/>
    </xf>
    <xf numFmtId="0" fontId="72" fillId="0" borderId="39" xfId="102" applyFont="1" applyBorder="1" applyAlignment="1">
      <alignment horizontal="center" vertical="center" shrinkToFit="1"/>
    </xf>
    <xf numFmtId="0" fontId="72" fillId="0" borderId="35" xfId="102" applyFont="1" applyBorder="1" applyAlignment="1">
      <alignment vertical="center" shrinkToFit="1"/>
    </xf>
    <xf numFmtId="0" fontId="72" fillId="30" borderId="31" xfId="102" applyFont="1" applyFill="1" applyBorder="1" applyAlignment="1">
      <alignment horizontal="center" vertical="center" shrinkToFit="1"/>
    </xf>
    <xf numFmtId="0" fontId="72" fillId="0" borderId="62" xfId="102" applyFont="1" applyBorder="1" applyAlignment="1">
      <alignment vertical="center" shrinkToFit="1"/>
    </xf>
    <xf numFmtId="0" fontId="72" fillId="0" borderId="62" xfId="102" applyFont="1" applyBorder="1" applyAlignment="1">
      <alignment horizontal="center" vertical="center" shrinkToFit="1"/>
    </xf>
    <xf numFmtId="0" fontId="72" fillId="0" borderId="61" xfId="102" applyFont="1" applyBorder="1" applyAlignment="1">
      <alignment horizontal="center" vertical="center" shrinkToFit="1"/>
    </xf>
    <xf numFmtId="0" fontId="72" fillId="0" borderId="38" xfId="102" applyFont="1" applyBorder="1" applyAlignment="1">
      <alignment vertical="center" shrinkToFit="1"/>
    </xf>
    <xf numFmtId="0" fontId="72" fillId="30" borderId="62" xfId="102" applyFont="1" applyFill="1" applyBorder="1" applyAlignment="1">
      <alignment horizontal="center" vertical="center" shrinkToFit="1"/>
    </xf>
    <xf numFmtId="0" fontId="46" fillId="0" borderId="0" xfId="102" applyBorder="1" applyAlignment="1">
      <alignment vertical="center"/>
    </xf>
    <xf numFmtId="0" fontId="46" fillId="0" borderId="0" xfId="102" applyBorder="1" applyAlignment="1">
      <alignment horizontal="center" vertical="center"/>
    </xf>
    <xf numFmtId="0" fontId="46" fillId="0" borderId="0" xfId="102" applyAlignment="1">
      <alignment vertical="center"/>
    </xf>
    <xf numFmtId="0" fontId="46" fillId="0" borderId="0" xfId="102" applyAlignment="1">
      <alignment horizontal="center"/>
    </xf>
    <xf numFmtId="0" fontId="37" fillId="0" borderId="0" xfId="0" applyFont="1" applyBorder="1" applyAlignment="1" applyProtection="1">
      <alignment vertical="center" shrinkToFit="1"/>
    </xf>
    <xf numFmtId="0" fontId="37" fillId="0" borderId="0" xfId="0" applyFont="1" applyFill="1" applyBorder="1" applyAlignment="1" applyProtection="1">
      <alignment shrinkToFit="1"/>
    </xf>
    <xf numFmtId="0" fontId="35" fillId="0" borderId="0" xfId="0" applyFont="1" applyBorder="1" applyAlignment="1" applyProtection="1">
      <alignment vertical="center" shrinkToFit="1"/>
    </xf>
    <xf numFmtId="0" fontId="15" fillId="0" borderId="0" xfId="100"/>
    <xf numFmtId="0" fontId="15" fillId="0" borderId="0" xfId="100" applyAlignment="1">
      <alignment horizontal="center"/>
    </xf>
    <xf numFmtId="0" fontId="15" fillId="0" borderId="0" xfId="100" applyBorder="1" applyAlignment="1">
      <alignment horizontal="center"/>
    </xf>
    <xf numFmtId="0" fontId="15" fillId="0" borderId="0" xfId="100" applyBorder="1"/>
    <xf numFmtId="0" fontId="3" fillId="0" borderId="0" xfId="100" applyFont="1" applyBorder="1"/>
    <xf numFmtId="0" fontId="15" fillId="0" borderId="0" xfId="100" applyAlignment="1"/>
    <xf numFmtId="0" fontId="15" fillId="0" borderId="0" xfId="100" applyBorder="1" applyAlignment="1">
      <alignment horizontal="center" vertical="center"/>
    </xf>
    <xf numFmtId="0" fontId="15" fillId="0" borderId="0" xfId="100" applyBorder="1" applyAlignment="1">
      <alignment horizontal="left" vertical="center"/>
    </xf>
    <xf numFmtId="0" fontId="8" fillId="0" borderId="0" xfId="100" applyFont="1" applyBorder="1" applyAlignment="1">
      <alignment horizontal="center" vertical="center"/>
    </xf>
    <xf numFmtId="0" fontId="99" fillId="0" borderId="0" xfId="100" applyFont="1" applyFill="1"/>
    <xf numFmtId="0" fontId="99" fillId="0" borderId="80" xfId="100" applyFont="1" applyFill="1" applyBorder="1" applyAlignment="1" applyProtection="1">
      <alignment horizontal="center" shrinkToFit="1"/>
      <protection locked="0"/>
    </xf>
    <xf numFmtId="14" fontId="99" fillId="0" borderId="80" xfId="100" applyNumberFormat="1" applyFont="1" applyFill="1" applyBorder="1" applyAlignment="1" applyProtection="1">
      <alignment horizontal="center" shrinkToFit="1"/>
      <protection locked="0"/>
    </xf>
    <xf numFmtId="0" fontId="99" fillId="0" borderId="79" xfId="100" applyFont="1" applyFill="1" applyBorder="1" applyAlignment="1" applyProtection="1">
      <alignment horizontal="center" shrinkToFit="1"/>
      <protection locked="0"/>
    </xf>
    <xf numFmtId="14" fontId="99" fillId="0" borderId="79" xfId="100" applyNumberFormat="1" applyFont="1" applyFill="1" applyBorder="1" applyAlignment="1" applyProtection="1">
      <alignment horizontal="center" shrinkToFit="1"/>
      <protection locked="0"/>
    </xf>
    <xf numFmtId="14" fontId="2" fillId="29" borderId="100" xfId="100" applyNumberFormat="1" applyFont="1" applyFill="1" applyBorder="1" applyAlignment="1">
      <alignment horizontal="center" vertical="center" wrapText="1"/>
    </xf>
    <xf numFmtId="0" fontId="2" fillId="29" borderId="87" xfId="100" applyFont="1" applyFill="1" applyBorder="1" applyAlignment="1">
      <alignment horizontal="center" vertical="center" wrapText="1"/>
    </xf>
    <xf numFmtId="0" fontId="15" fillId="0" borderId="0" xfId="100" applyBorder="1" applyAlignment="1"/>
    <xf numFmtId="0" fontId="15" fillId="0" borderId="0" xfId="100" applyFont="1" applyBorder="1" applyAlignment="1">
      <alignment horizontal="center" vertical="center" shrinkToFit="1"/>
    </xf>
    <xf numFmtId="0" fontId="15" fillId="0" borderId="30" xfId="100" applyFont="1" applyBorder="1" applyAlignment="1">
      <alignment horizontal="center" vertical="center" shrinkToFit="1"/>
    </xf>
    <xf numFmtId="0" fontId="12" fillId="0" borderId="30" xfId="100" applyFont="1" applyBorder="1" applyAlignment="1">
      <alignment horizontal="center" vertical="center" shrinkToFit="1"/>
    </xf>
    <xf numFmtId="0" fontId="10" fillId="0" borderId="0" xfId="100" applyFont="1" applyBorder="1" applyAlignment="1">
      <alignment horizontal="center" vertical="center" shrinkToFit="1"/>
    </xf>
    <xf numFmtId="0" fontId="10" fillId="29" borderId="30" xfId="100" applyFont="1" applyFill="1" applyBorder="1" applyAlignment="1">
      <alignment horizontal="center" vertical="center" shrinkToFit="1"/>
    </xf>
    <xf numFmtId="0" fontId="15" fillId="0" borderId="0" xfId="100" applyAlignment="1">
      <alignment vertical="top"/>
    </xf>
    <xf numFmtId="0" fontId="35" fillId="0" borderId="0" xfId="100" applyFont="1"/>
    <xf numFmtId="0" fontId="82" fillId="0" borderId="0" xfId="100" applyNumberFormat="1" applyFont="1" applyBorder="1" applyAlignment="1">
      <alignment vertical="center"/>
    </xf>
    <xf numFmtId="0" fontId="81" fillId="0" borderId="0" xfId="100" applyNumberFormat="1" applyFont="1" applyBorder="1" applyAlignment="1">
      <alignment vertical="center"/>
    </xf>
    <xf numFmtId="0" fontId="103" fillId="0" borderId="33" xfId="0" applyNumberFormat="1" applyFont="1" applyBorder="1" applyAlignment="1" applyProtection="1">
      <alignment horizontal="left" vertical="center" shrinkToFit="1"/>
    </xf>
    <xf numFmtId="0" fontId="103" fillId="0" borderId="21" xfId="0" applyNumberFormat="1" applyFont="1" applyBorder="1" applyAlignment="1" applyProtection="1">
      <alignment horizontal="left" vertical="center" shrinkToFit="1"/>
    </xf>
    <xf numFmtId="0" fontId="103" fillId="0" borderId="34" xfId="0" applyNumberFormat="1" applyFont="1" applyBorder="1" applyAlignment="1" applyProtection="1">
      <alignment horizontal="left" vertical="center" shrinkToFit="1"/>
    </xf>
    <xf numFmtId="0" fontId="103" fillId="0" borderId="0" xfId="0" applyFont="1" applyFill="1" applyBorder="1" applyAlignment="1">
      <alignment horizontal="center" wrapText="1"/>
    </xf>
    <xf numFmtId="49" fontId="61" fillId="0" borderId="0" xfId="0" applyNumberFormat="1" applyFont="1" applyFill="1" applyBorder="1" applyAlignment="1">
      <alignment horizontal="center" vertical="center" wrapText="1"/>
    </xf>
    <xf numFmtId="0" fontId="61" fillId="0" borderId="0" xfId="0" applyNumberFormat="1" applyFont="1" applyFill="1" applyBorder="1" applyAlignment="1">
      <alignment horizontal="center" vertical="center" wrapText="1"/>
    </xf>
    <xf numFmtId="0" fontId="61" fillId="0" borderId="0" xfId="0" applyNumberFormat="1" applyFont="1" applyFill="1" applyBorder="1" applyAlignment="1" applyProtection="1">
      <alignment horizontal="center" vertical="center" wrapText="1"/>
    </xf>
    <xf numFmtId="0" fontId="103" fillId="0" borderId="29" xfId="0" applyNumberFormat="1" applyFont="1" applyBorder="1" applyAlignment="1" applyProtection="1">
      <alignment horizontal="left" vertical="center" shrinkToFit="1"/>
    </xf>
    <xf numFmtId="0" fontId="103" fillId="0" borderId="18" xfId="0" applyNumberFormat="1" applyFont="1" applyBorder="1" applyAlignment="1" applyProtection="1">
      <alignment horizontal="left" vertical="center" shrinkToFit="1"/>
    </xf>
    <xf numFmtId="0" fontId="103" fillId="0" borderId="35" xfId="0" applyNumberFormat="1" applyFont="1" applyBorder="1" applyAlignment="1" applyProtection="1">
      <alignment horizontal="left" vertical="center" shrinkToFit="1"/>
    </xf>
    <xf numFmtId="0" fontId="103" fillId="0" borderId="0" xfId="0" applyNumberFormat="1" applyFont="1" applyFill="1" applyBorder="1" applyAlignment="1" applyProtection="1">
      <alignment horizontal="center" shrinkToFit="1"/>
    </xf>
    <xf numFmtId="49" fontId="103" fillId="0" borderId="0" xfId="0" applyNumberFormat="1" applyFont="1" applyFill="1" applyBorder="1" applyAlignment="1">
      <alignment horizontal="center" shrinkToFit="1"/>
    </xf>
    <xf numFmtId="0" fontId="103" fillId="0" borderId="0" xfId="0" applyNumberFormat="1" applyFont="1" applyFill="1" applyBorder="1" applyAlignment="1">
      <alignment horizontal="center" shrinkToFit="1"/>
    </xf>
    <xf numFmtId="0" fontId="103" fillId="0" borderId="28" xfId="0" applyNumberFormat="1" applyFont="1" applyBorder="1" applyAlignment="1" applyProtection="1">
      <alignment horizontal="left" vertical="center" shrinkToFit="1"/>
    </xf>
    <xf numFmtId="0" fontId="103" fillId="0" borderId="24" xfId="0" applyNumberFormat="1" applyFont="1" applyBorder="1" applyAlignment="1" applyProtection="1">
      <alignment horizontal="left" vertical="center" shrinkToFit="1"/>
    </xf>
    <xf numFmtId="0" fontId="103" fillId="0" borderId="36" xfId="0" applyNumberFormat="1" applyFont="1" applyBorder="1" applyAlignment="1" applyProtection="1">
      <alignment horizontal="left" vertical="center" shrinkToFit="1"/>
    </xf>
    <xf numFmtId="0" fontId="104" fillId="0" borderId="19" xfId="0" applyNumberFormat="1" applyFont="1" applyFill="1" applyBorder="1" applyAlignment="1" applyProtection="1">
      <alignment horizontal="left" shrinkToFit="1"/>
      <protection locked="0"/>
    </xf>
    <xf numFmtId="0" fontId="103" fillId="0" borderId="0" xfId="0" applyNumberFormat="1" applyFont="1" applyFill="1" applyBorder="1" applyAlignment="1" applyProtection="1">
      <alignment horizontal="center" vertical="top" shrinkToFit="1"/>
    </xf>
    <xf numFmtId="0" fontId="103" fillId="0" borderId="37" xfId="0" applyNumberFormat="1" applyFont="1" applyBorder="1" applyAlignment="1" applyProtection="1">
      <alignment horizontal="left" vertical="center" shrinkToFit="1"/>
    </xf>
    <xf numFmtId="0" fontId="103" fillId="0" borderId="23" xfId="0" applyNumberFormat="1" applyFont="1" applyBorder="1" applyAlignment="1" applyProtection="1">
      <alignment horizontal="left" vertical="center" shrinkToFit="1"/>
    </xf>
    <xf numFmtId="0" fontId="103" fillId="0" borderId="38" xfId="0" applyNumberFormat="1" applyFont="1" applyBorder="1" applyAlignment="1" applyProtection="1">
      <alignment horizontal="left" vertical="center" shrinkToFit="1"/>
    </xf>
    <xf numFmtId="0" fontId="103" fillId="0" borderId="0" xfId="0" applyNumberFormat="1" applyFont="1" applyFill="1" applyBorder="1" applyAlignment="1" applyProtection="1">
      <alignment horizontal="left" vertical="center" shrinkToFit="1"/>
    </xf>
    <xf numFmtId="0" fontId="103" fillId="0" borderId="0" xfId="0" applyNumberFormat="1" applyFont="1" applyFill="1" applyBorder="1" applyAlignment="1">
      <alignment horizontal="center" vertical="center" shrinkToFit="1"/>
    </xf>
    <xf numFmtId="0" fontId="103" fillId="0" borderId="20" xfId="0" applyNumberFormat="1" applyFont="1" applyFill="1" applyBorder="1" applyAlignment="1">
      <alignment horizontal="center" vertical="center" shrinkToFit="1"/>
    </xf>
    <xf numFmtId="0" fontId="103" fillId="0" borderId="21" xfId="0" applyNumberFormat="1" applyFont="1" applyBorder="1" applyAlignment="1">
      <alignment horizontal="left" vertical="center" shrinkToFit="1"/>
    </xf>
    <xf numFmtId="0" fontId="103" fillId="0" borderId="0" xfId="0" applyNumberFormat="1" applyFont="1" applyFill="1" applyBorder="1" applyAlignment="1">
      <alignment horizontal="left" vertical="center" shrinkToFit="1"/>
    </xf>
    <xf numFmtId="0" fontId="103" fillId="0" borderId="18" xfId="0" applyNumberFormat="1" applyFont="1" applyBorder="1" applyAlignment="1">
      <alignment horizontal="left" vertical="center" shrinkToFit="1"/>
    </xf>
    <xf numFmtId="0" fontId="104" fillId="0" borderId="17" xfId="0" applyNumberFormat="1" applyFont="1" applyFill="1" applyBorder="1" applyAlignment="1" applyProtection="1">
      <alignment horizontal="center" shrinkToFit="1"/>
      <protection locked="0"/>
    </xf>
    <xf numFmtId="0" fontId="103" fillId="0" borderId="17" xfId="0" applyNumberFormat="1" applyFont="1" applyFill="1" applyBorder="1" applyAlignment="1" applyProtection="1">
      <alignment horizontal="center" vertical="top" shrinkToFit="1"/>
    </xf>
    <xf numFmtId="0" fontId="103" fillId="0" borderId="0" xfId="0" applyNumberFormat="1" applyFont="1" applyFill="1" applyBorder="1" applyAlignment="1">
      <alignment horizontal="center" vertical="top" shrinkToFit="1"/>
    </xf>
    <xf numFmtId="0" fontId="103" fillId="0" borderId="17" xfId="0" applyNumberFormat="1" applyFont="1" applyFill="1" applyBorder="1" applyAlignment="1" applyProtection="1">
      <alignment horizontal="center" shrinkToFit="1"/>
    </xf>
    <xf numFmtId="0" fontId="103" fillId="0" borderId="22" xfId="0" applyNumberFormat="1" applyFont="1" applyFill="1" applyBorder="1" applyAlignment="1" applyProtection="1">
      <alignment horizontal="left" vertical="center" shrinkToFit="1"/>
    </xf>
    <xf numFmtId="0" fontId="103" fillId="0" borderId="0" xfId="0" applyFont="1" applyFill="1" applyBorder="1" applyAlignment="1" applyProtection="1">
      <alignment horizontal="center" wrapText="1"/>
    </xf>
    <xf numFmtId="0" fontId="103" fillId="0" borderId="0" xfId="0" applyFont="1" applyFill="1" applyAlignment="1">
      <alignment horizontal="center" vertical="center" wrapText="1"/>
    </xf>
    <xf numFmtId="49" fontId="103" fillId="0" borderId="0" xfId="0" applyNumberFormat="1" applyFont="1" applyFill="1" applyBorder="1" applyAlignment="1">
      <alignment shrinkToFit="1"/>
    </xf>
    <xf numFmtId="0" fontId="103" fillId="0" borderId="0" xfId="0" applyFont="1" applyFill="1" applyBorder="1" applyAlignment="1" applyProtection="1">
      <alignment horizontal="center" vertical="top" wrapText="1"/>
    </xf>
    <xf numFmtId="0" fontId="103" fillId="0" borderId="22" xfId="0" applyNumberFormat="1" applyFont="1" applyFill="1" applyBorder="1" applyAlignment="1" applyProtection="1">
      <alignment horizontal="left" shrinkToFit="1"/>
    </xf>
    <xf numFmtId="49" fontId="103" fillId="0" borderId="0" xfId="0" applyNumberFormat="1" applyFont="1" applyFill="1" applyBorder="1" applyAlignment="1">
      <alignment horizontal="center" vertical="center" shrinkToFit="1"/>
    </xf>
    <xf numFmtId="0" fontId="103" fillId="0" borderId="24" xfId="0" applyNumberFormat="1" applyFont="1" applyFill="1" applyBorder="1" applyAlignment="1">
      <alignment horizontal="center" shrinkToFit="1"/>
    </xf>
    <xf numFmtId="0" fontId="103" fillId="0" borderId="0" xfId="0" applyFont="1" applyFill="1" applyBorder="1" applyAlignment="1">
      <alignment vertical="center" shrinkToFit="1"/>
    </xf>
    <xf numFmtId="49" fontId="61" fillId="0" borderId="0" xfId="0" applyNumberFormat="1" applyFont="1" applyFill="1" applyBorder="1" applyAlignment="1">
      <alignment horizontal="center" vertical="center" shrinkToFit="1"/>
    </xf>
    <xf numFmtId="0" fontId="103" fillId="0" borderId="0" xfId="0" applyNumberFormat="1" applyFont="1" applyFill="1" applyBorder="1" applyAlignment="1" applyProtection="1">
      <alignment vertical="top" shrinkToFit="1"/>
    </xf>
    <xf numFmtId="14" fontId="61" fillId="0" borderId="0" xfId="0" applyNumberFormat="1" applyFont="1" applyFill="1" applyBorder="1" applyAlignment="1">
      <alignment horizontal="center"/>
    </xf>
    <xf numFmtId="164" fontId="61" fillId="0" borderId="0" xfId="0" applyNumberFormat="1" applyFont="1" applyFill="1" applyBorder="1" applyAlignment="1">
      <alignment horizontal="center"/>
    </xf>
    <xf numFmtId="49" fontId="46" fillId="0" borderId="17" xfId="101" applyNumberFormat="1" applyFont="1" applyFill="1" applyBorder="1" applyAlignment="1">
      <alignment horizontal="right" vertical="center"/>
    </xf>
    <xf numFmtId="49" fontId="46" fillId="0" borderId="0" xfId="101" applyNumberFormat="1" applyFont="1" applyFill="1" applyBorder="1" applyAlignment="1">
      <alignment horizontal="right" vertical="center"/>
    </xf>
    <xf numFmtId="164" fontId="61" fillId="0" borderId="71" xfId="0" applyNumberFormat="1" applyFont="1" applyBorder="1" applyAlignment="1">
      <alignment horizontal="center"/>
    </xf>
    <xf numFmtId="164" fontId="61" fillId="0" borderId="72" xfId="0" applyNumberFormat="1" applyFont="1" applyBorder="1" applyAlignment="1">
      <alignment horizontal="center"/>
    </xf>
    <xf numFmtId="0" fontId="35" fillId="0" borderId="29" xfId="0" applyFont="1" applyBorder="1" applyAlignment="1" applyProtection="1">
      <alignment horizontal="center" vertical="center" shrinkToFit="1"/>
    </xf>
    <xf numFmtId="0" fontId="35" fillId="0" borderId="31" xfId="0" applyFont="1" applyBorder="1" applyAlignment="1" applyProtection="1">
      <alignment horizontal="center" vertical="center" shrinkToFit="1"/>
    </xf>
    <xf numFmtId="49" fontId="70" fillId="29" borderId="83" xfId="101" applyNumberFormat="1" applyFont="1" applyFill="1" applyBorder="1" applyAlignment="1">
      <alignment horizontal="center" vertical="top"/>
    </xf>
    <xf numFmtId="49" fontId="70" fillId="29" borderId="84" xfId="101" applyNumberFormat="1" applyFont="1" applyFill="1" applyBorder="1" applyAlignment="1">
      <alignment horizontal="center" vertical="top"/>
    </xf>
    <xf numFmtId="49" fontId="70" fillId="29" borderId="85" xfId="101" applyNumberFormat="1" applyFont="1" applyFill="1" applyBorder="1" applyAlignment="1">
      <alignment horizontal="center" vertical="top"/>
    </xf>
    <xf numFmtId="0" fontId="72" fillId="30" borderId="70" xfId="101" applyFont="1" applyFill="1" applyBorder="1" applyAlignment="1">
      <alignment horizontal="center" shrinkToFit="1"/>
    </xf>
    <xf numFmtId="0" fontId="35" fillId="0" borderId="0" xfId="0" applyFont="1" applyFill="1" applyBorder="1" applyAlignment="1">
      <alignment horizontal="center" vertical="center"/>
    </xf>
    <xf numFmtId="49" fontId="72" fillId="29" borderId="81" xfId="101" applyNumberFormat="1" applyFont="1" applyFill="1" applyBorder="1" applyAlignment="1">
      <alignment horizontal="center" vertical="center" wrapText="1"/>
    </xf>
    <xf numFmtId="49" fontId="72" fillId="29" borderId="61" xfId="101" applyNumberFormat="1" applyFont="1" applyFill="1" applyBorder="1" applyAlignment="1">
      <alignment horizontal="center" vertical="center" wrapText="1"/>
    </xf>
    <xf numFmtId="0" fontId="72" fillId="30" borderId="68" xfId="101" applyFont="1" applyFill="1" applyBorder="1" applyAlignment="1">
      <alignment horizontal="center" shrinkToFit="1"/>
    </xf>
    <xf numFmtId="0" fontId="72" fillId="30" borderId="69" xfId="101" applyFont="1" applyFill="1" applyBorder="1" applyAlignment="1">
      <alignment horizontal="center" shrinkToFit="1"/>
    </xf>
    <xf numFmtId="0" fontId="72" fillId="30" borderId="71" xfId="101" applyFont="1" applyFill="1" applyBorder="1" applyAlignment="1">
      <alignment horizontal="center" vertical="center"/>
    </xf>
    <xf numFmtId="0" fontId="72" fillId="30" borderId="39" xfId="101" applyFont="1" applyFill="1" applyBorder="1" applyAlignment="1">
      <alignment horizontal="center" vertical="center"/>
    </xf>
    <xf numFmtId="0" fontId="37" fillId="0" borderId="0" xfId="0" applyFont="1" applyFill="1" applyBorder="1" applyAlignment="1">
      <alignment horizontal="center" vertical="center"/>
    </xf>
    <xf numFmtId="0" fontId="74" fillId="0" borderId="74" xfId="101" applyFont="1" applyFill="1" applyBorder="1" applyAlignment="1">
      <alignment horizontal="center" vertical="center" shrinkToFit="1"/>
    </xf>
    <xf numFmtId="0" fontId="74" fillId="0" borderId="53" xfId="101" applyFont="1" applyFill="1" applyBorder="1" applyAlignment="1">
      <alignment horizontal="center" vertical="center" shrinkToFit="1"/>
    </xf>
    <xf numFmtId="0" fontId="74" fillId="0" borderId="82" xfId="101" applyFont="1" applyFill="1" applyBorder="1" applyAlignment="1">
      <alignment horizontal="center" vertical="center" shrinkToFit="1"/>
    </xf>
    <xf numFmtId="0" fontId="72" fillId="30" borderId="81" xfId="101" applyFont="1" applyFill="1" applyBorder="1" applyAlignment="1">
      <alignment horizontal="center" vertical="center"/>
    </xf>
    <xf numFmtId="0" fontId="72" fillId="30" borderId="87" xfId="101" applyFont="1" applyFill="1" applyBorder="1" applyAlignment="1">
      <alignment horizontal="center" shrinkToFit="1"/>
    </xf>
    <xf numFmtId="0" fontId="3" fillId="0" borderId="30" xfId="101" applyFont="1" applyBorder="1" applyAlignment="1">
      <alignment horizontal="center" vertical="center" shrinkToFit="1"/>
    </xf>
    <xf numFmtId="164" fontId="69" fillId="30" borderId="26" xfId="101" applyNumberFormat="1" applyFont="1" applyFill="1" applyBorder="1" applyAlignment="1" applyProtection="1">
      <alignment horizontal="center" vertical="center" shrinkToFit="1"/>
      <protection locked="0"/>
    </xf>
    <xf numFmtId="164" fontId="69" fillId="30" borderId="32" xfId="101" applyNumberFormat="1" applyFont="1" applyFill="1" applyBorder="1" applyAlignment="1" applyProtection="1">
      <alignment horizontal="center" vertical="center" shrinkToFit="1"/>
      <protection locked="0"/>
    </xf>
    <xf numFmtId="49" fontId="71" fillId="0" borderId="86" xfId="101" applyNumberFormat="1" applyFont="1" applyFill="1" applyBorder="1" applyAlignment="1">
      <alignment horizontal="center" vertical="top"/>
    </xf>
    <xf numFmtId="0" fontId="61" fillId="0" borderId="26" xfId="101" applyFont="1" applyBorder="1" applyAlignment="1">
      <alignment horizontal="center" vertical="center" shrinkToFit="1"/>
    </xf>
    <xf numFmtId="0" fontId="61" fillId="0" borderId="27" xfId="101" applyFont="1" applyBorder="1" applyAlignment="1">
      <alignment horizontal="center" vertical="center" shrinkToFit="1"/>
    </xf>
    <xf numFmtId="49" fontId="65" fillId="0" borderId="0" xfId="101" applyNumberFormat="1" applyFont="1" applyAlignment="1">
      <alignment horizontal="center" wrapText="1"/>
    </xf>
    <xf numFmtId="49" fontId="65" fillId="0" borderId="0" xfId="101" applyNumberFormat="1" applyFont="1" applyAlignment="1">
      <alignment horizontal="center"/>
    </xf>
    <xf numFmtId="0" fontId="36" fillId="0" borderId="26" xfId="101" applyFont="1" applyBorder="1" applyAlignment="1">
      <alignment horizontal="center" vertical="center"/>
    </xf>
    <xf numFmtId="0" fontId="36" fillId="0" borderId="27" xfId="101" applyFont="1" applyBorder="1" applyAlignment="1">
      <alignment horizontal="center" vertical="center"/>
    </xf>
    <xf numFmtId="0" fontId="36" fillId="0" borderId="32" xfId="101" applyFont="1" applyBorder="1" applyAlignment="1">
      <alignment horizontal="center" vertical="center"/>
    </xf>
    <xf numFmtId="49" fontId="67" fillId="0" borderId="24" xfId="101" applyNumberFormat="1" applyFont="1" applyBorder="1" applyAlignment="1">
      <alignment horizontal="center" vertical="top"/>
    </xf>
    <xf numFmtId="0" fontId="3" fillId="29" borderId="30" xfId="101" applyFont="1" applyFill="1" applyBorder="1" applyAlignment="1">
      <alignment horizontal="center" vertical="center" shrinkToFit="1"/>
    </xf>
    <xf numFmtId="49" fontId="66" fillId="29" borderId="30" xfId="101" applyNumberFormat="1" applyFont="1" applyFill="1" applyBorder="1" applyAlignment="1">
      <alignment horizontal="center" wrapText="1"/>
    </xf>
    <xf numFmtId="0" fontId="1" fillId="29" borderId="27" xfId="101" applyFont="1" applyFill="1" applyBorder="1" applyAlignment="1">
      <alignment horizontal="center" vertical="center" shrinkToFit="1"/>
    </xf>
    <xf numFmtId="49" fontId="69" fillId="0" borderId="26" xfId="101" applyNumberFormat="1" applyFont="1" applyFill="1" applyBorder="1" applyAlignment="1">
      <alignment horizontal="center" vertical="center"/>
    </xf>
    <xf numFmtId="49" fontId="69" fillId="0" borderId="32" xfId="101" applyNumberFormat="1" applyFont="1" applyFill="1" applyBorder="1" applyAlignment="1">
      <alignment horizontal="center" vertical="center"/>
    </xf>
    <xf numFmtId="49" fontId="71" fillId="0" borderId="23" xfId="101" applyNumberFormat="1" applyFont="1" applyFill="1" applyBorder="1" applyAlignment="1">
      <alignment horizontal="center" vertical="top"/>
    </xf>
    <xf numFmtId="49" fontId="72" fillId="29" borderId="75" xfId="101" applyNumberFormat="1" applyFont="1" applyFill="1" applyBorder="1" applyAlignment="1">
      <alignment horizontal="center" vertical="center" wrapText="1"/>
    </xf>
    <xf numFmtId="49" fontId="72" fillId="29" borderId="76" xfId="101" applyNumberFormat="1" applyFont="1" applyFill="1" applyBorder="1" applyAlignment="1">
      <alignment horizontal="center" vertical="center" wrapText="1"/>
    </xf>
    <xf numFmtId="49" fontId="72" fillId="29" borderId="77" xfId="101" applyNumberFormat="1" applyFont="1" applyFill="1" applyBorder="1" applyAlignment="1">
      <alignment horizontal="center" vertical="center" wrapText="1"/>
    </xf>
    <xf numFmtId="49" fontId="72" fillId="29" borderId="78" xfId="101" applyNumberFormat="1" applyFont="1" applyFill="1" applyBorder="1" applyAlignment="1">
      <alignment horizontal="center" vertical="center" wrapText="1"/>
    </xf>
    <xf numFmtId="49" fontId="72" fillId="29" borderId="79" xfId="101" applyNumberFormat="1" applyFont="1" applyFill="1" applyBorder="1" applyAlignment="1">
      <alignment horizontal="center" vertical="center" wrapText="1"/>
    </xf>
    <xf numFmtId="49" fontId="72" fillId="29" borderId="80" xfId="101" applyNumberFormat="1" applyFont="1" applyFill="1" applyBorder="1" applyAlignment="1">
      <alignment horizontal="center" vertical="center" wrapText="1"/>
    </xf>
    <xf numFmtId="0" fontId="3" fillId="0" borderId="27" xfId="101" applyFont="1" applyBorder="1" applyAlignment="1">
      <alignment horizontal="center"/>
    </xf>
    <xf numFmtId="49" fontId="72" fillId="29" borderId="21" xfId="101" applyNumberFormat="1" applyFont="1" applyFill="1" applyBorder="1" applyAlignment="1">
      <alignment horizontal="center" vertical="center" wrapText="1"/>
    </xf>
    <xf numFmtId="49" fontId="72" fillId="29" borderId="23" xfId="101" applyNumberFormat="1" applyFont="1" applyFill="1" applyBorder="1" applyAlignment="1">
      <alignment horizontal="center" vertical="center" wrapText="1"/>
    </xf>
    <xf numFmtId="0" fontId="61" fillId="0" borderId="28" xfId="0" applyFont="1" applyBorder="1" applyAlignment="1" applyProtection="1">
      <alignment horizontal="center" shrinkToFit="1"/>
    </xf>
    <xf numFmtId="0" fontId="61" fillId="0" borderId="25" xfId="0" applyFont="1" applyBorder="1" applyAlignment="1" applyProtection="1">
      <alignment horizontal="center" shrinkToFit="1"/>
    </xf>
    <xf numFmtId="0" fontId="61" fillId="0" borderId="17" xfId="0" applyFont="1" applyBorder="1" applyAlignment="1" applyProtection="1">
      <alignment horizontal="center" shrinkToFit="1"/>
    </xf>
    <xf numFmtId="0" fontId="61" fillId="0" borderId="20" xfId="0" applyFont="1" applyBorder="1" applyAlignment="1" applyProtection="1">
      <alignment horizontal="center" shrinkToFit="1"/>
    </xf>
    <xf numFmtId="164" fontId="61" fillId="0" borderId="28" xfId="0" applyNumberFormat="1" applyFont="1" applyBorder="1" applyAlignment="1">
      <alignment horizontal="center"/>
    </xf>
    <xf numFmtId="164" fontId="61" fillId="0" borderId="25" xfId="0" applyNumberFormat="1" applyFont="1" applyBorder="1" applyAlignment="1">
      <alignment horizontal="center"/>
    </xf>
    <xf numFmtId="164" fontId="61" fillId="0" borderId="17" xfId="0" applyNumberFormat="1" applyFont="1" applyBorder="1" applyAlignment="1">
      <alignment horizontal="center"/>
    </xf>
    <xf numFmtId="164" fontId="61" fillId="0" borderId="20" xfId="0" applyNumberFormat="1" applyFont="1" applyBorder="1" applyAlignment="1">
      <alignment horizontal="center"/>
    </xf>
    <xf numFmtId="0" fontId="37" fillId="29" borderId="26" xfId="0" applyFont="1" applyFill="1" applyBorder="1" applyAlignment="1" applyProtection="1">
      <alignment horizontal="center" vertical="center" shrinkToFit="1"/>
    </xf>
    <xf numFmtId="0" fontId="37" fillId="29" borderId="27" xfId="0" applyFont="1" applyFill="1" applyBorder="1" applyAlignment="1" applyProtection="1">
      <alignment horizontal="center" vertical="center" shrinkToFit="1"/>
    </xf>
    <xf numFmtId="0" fontId="37" fillId="29" borderId="32" xfId="0" applyFont="1" applyFill="1" applyBorder="1" applyAlignment="1" applyProtection="1">
      <alignment horizontal="center" vertical="center" shrinkToFit="1"/>
    </xf>
    <xf numFmtId="0" fontId="74" fillId="0" borderId="63" xfId="101" applyFont="1" applyFill="1" applyBorder="1" applyAlignment="1">
      <alignment horizontal="center" vertical="center" shrinkToFit="1"/>
    </xf>
    <xf numFmtId="14" fontId="61" fillId="0" borderId="71" xfId="0" applyNumberFormat="1" applyFont="1" applyBorder="1" applyAlignment="1">
      <alignment horizontal="center"/>
    </xf>
    <xf numFmtId="14" fontId="61" fillId="0" borderId="72" xfId="0" applyNumberFormat="1" applyFont="1" applyBorder="1" applyAlignment="1">
      <alignment horizontal="center"/>
    </xf>
    <xf numFmtId="0" fontId="72" fillId="30" borderId="61" xfId="101" applyFont="1" applyFill="1" applyBorder="1" applyAlignment="1">
      <alignment horizontal="center" vertical="center"/>
    </xf>
    <xf numFmtId="0" fontId="72" fillId="30" borderId="73" xfId="101" applyFont="1" applyFill="1" applyBorder="1" applyAlignment="1">
      <alignment horizontal="center" shrinkToFit="1"/>
    </xf>
    <xf numFmtId="0" fontId="37" fillId="29" borderId="26" xfId="0" applyFont="1" applyFill="1" applyBorder="1" applyAlignment="1">
      <alignment horizontal="center" vertical="center"/>
    </xf>
    <xf numFmtId="0" fontId="37" fillId="29" borderId="32" xfId="0" applyFont="1" applyFill="1" applyBorder="1" applyAlignment="1">
      <alignment horizontal="center" vertical="center"/>
    </xf>
    <xf numFmtId="0" fontId="3" fillId="29" borderId="30" xfId="102" applyFont="1" applyFill="1" applyBorder="1" applyAlignment="1">
      <alignment horizontal="center" vertical="center" shrinkToFit="1"/>
    </xf>
    <xf numFmtId="0" fontId="72" fillId="30" borderId="89" xfId="102" applyFont="1" applyFill="1" applyBorder="1" applyAlignment="1">
      <alignment horizontal="center" vertical="center" shrinkToFit="1"/>
    </xf>
    <xf numFmtId="0" fontId="72" fillId="30" borderId="90" xfId="102" applyFont="1" applyFill="1" applyBorder="1" applyAlignment="1">
      <alignment horizontal="center" vertical="center" shrinkToFit="1"/>
    </xf>
    <xf numFmtId="0" fontId="61" fillId="0" borderId="30" xfId="0" applyFont="1" applyBorder="1" applyAlignment="1" applyProtection="1">
      <alignment horizontal="center" shrinkToFit="1"/>
    </xf>
    <xf numFmtId="0" fontId="61" fillId="0" borderId="71" xfId="0" applyFont="1" applyBorder="1" applyAlignment="1" applyProtection="1">
      <alignment horizontal="center" shrinkToFit="1"/>
    </xf>
    <xf numFmtId="0" fontId="35" fillId="0" borderId="18" xfId="0" applyFont="1" applyBorder="1" applyAlignment="1">
      <alignment horizontal="center" vertical="center"/>
    </xf>
    <xf numFmtId="0" fontId="35" fillId="0" borderId="31" xfId="0" applyFont="1" applyBorder="1" applyAlignment="1">
      <alignment horizontal="center" vertical="center"/>
    </xf>
    <xf numFmtId="0" fontId="35" fillId="0" borderId="39" xfId="0" applyFont="1" applyBorder="1" applyAlignment="1" applyProtection="1">
      <alignment horizontal="center" vertical="center" shrinkToFit="1"/>
    </xf>
    <xf numFmtId="0" fontId="72" fillId="30" borderId="87" xfId="102" applyFont="1" applyFill="1" applyBorder="1" applyAlignment="1">
      <alignment horizontal="center" vertical="center" shrinkToFit="1"/>
    </xf>
    <xf numFmtId="0" fontId="72" fillId="30" borderId="69" xfId="102" applyFont="1" applyFill="1" applyBorder="1" applyAlignment="1">
      <alignment horizontal="center" vertical="center" shrinkToFit="1"/>
    </xf>
    <xf numFmtId="0" fontId="74" fillId="0" borderId="88" xfId="102" applyFont="1" applyBorder="1" applyAlignment="1">
      <alignment horizontal="center" vertical="center"/>
    </xf>
    <xf numFmtId="0" fontId="74" fillId="0" borderId="53" xfId="102" applyFont="1" applyBorder="1" applyAlignment="1">
      <alignment horizontal="center" vertical="center"/>
    </xf>
    <xf numFmtId="0" fontId="37" fillId="29" borderId="27" xfId="0" applyFont="1" applyFill="1" applyBorder="1" applyAlignment="1">
      <alignment horizontal="center" vertical="center"/>
    </xf>
    <xf numFmtId="0" fontId="37" fillId="29" borderId="30" xfId="0" applyFont="1" applyFill="1" applyBorder="1" applyAlignment="1" applyProtection="1">
      <alignment horizontal="center" vertical="center" shrinkToFit="1"/>
    </xf>
    <xf numFmtId="164" fontId="61" fillId="0" borderId="24" xfId="0" applyNumberFormat="1" applyFont="1" applyBorder="1" applyAlignment="1">
      <alignment horizontal="center"/>
    </xf>
    <xf numFmtId="164" fontId="61" fillId="0" borderId="0" xfId="0" applyNumberFormat="1" applyFont="1" applyBorder="1" applyAlignment="1">
      <alignment horizontal="center"/>
    </xf>
    <xf numFmtId="49" fontId="65" fillId="0" borderId="0" xfId="102" applyNumberFormat="1" applyFont="1" applyAlignment="1">
      <alignment horizontal="center" wrapText="1"/>
    </xf>
    <xf numFmtId="49" fontId="65" fillId="0" borderId="0" xfId="102" applyNumberFormat="1" applyFont="1" applyAlignment="1">
      <alignment horizontal="center"/>
    </xf>
    <xf numFmtId="49" fontId="80" fillId="29" borderId="40" xfId="102" applyNumberFormat="1" applyFont="1" applyFill="1" applyBorder="1" applyAlignment="1">
      <alignment horizontal="center" vertical="top"/>
    </xf>
    <xf numFmtId="49" fontId="80" fillId="29" borderId="91" xfId="102" applyNumberFormat="1" applyFont="1" applyFill="1" applyBorder="1" applyAlignment="1">
      <alignment horizontal="center" vertical="top"/>
    </xf>
    <xf numFmtId="49" fontId="80" fillId="29" borderId="42" xfId="102" applyNumberFormat="1" applyFont="1" applyFill="1" applyBorder="1" applyAlignment="1">
      <alignment horizontal="center" vertical="top"/>
    </xf>
    <xf numFmtId="0" fontId="76" fillId="0" borderId="30" xfId="102" applyNumberFormat="1" applyFont="1" applyBorder="1" applyAlignment="1">
      <alignment horizontal="center"/>
    </xf>
    <xf numFmtId="49" fontId="67" fillId="0" borderId="0" xfId="102" applyNumberFormat="1" applyFont="1" applyAlignment="1">
      <alignment horizontal="center" vertical="top"/>
    </xf>
    <xf numFmtId="49" fontId="79" fillId="29" borderId="75" xfId="102" applyNumberFormat="1" applyFont="1" applyFill="1" applyBorder="1" applyAlignment="1">
      <alignment horizontal="center" vertical="center" wrapText="1"/>
    </xf>
    <xf numFmtId="49" fontId="79" fillId="29" borderId="76" xfId="102" applyNumberFormat="1" applyFont="1" applyFill="1" applyBorder="1" applyAlignment="1">
      <alignment horizontal="center" vertical="center" wrapText="1"/>
    </xf>
    <xf numFmtId="49" fontId="79" fillId="29" borderId="79" xfId="102" applyNumberFormat="1" applyFont="1" applyFill="1" applyBorder="1" applyAlignment="1">
      <alignment horizontal="center" vertical="center" wrapText="1"/>
    </xf>
    <xf numFmtId="49" fontId="79" fillId="29" borderId="80" xfId="102" applyNumberFormat="1" applyFont="1" applyFill="1" applyBorder="1" applyAlignment="1">
      <alignment horizontal="center" vertical="center" wrapText="1"/>
    </xf>
    <xf numFmtId="49" fontId="75" fillId="29" borderId="30" xfId="102" applyNumberFormat="1" applyFont="1" applyFill="1" applyBorder="1" applyAlignment="1">
      <alignment horizontal="center" wrapText="1"/>
    </xf>
    <xf numFmtId="49" fontId="78" fillId="0" borderId="30" xfId="102" applyNumberFormat="1" applyFont="1" applyFill="1" applyBorder="1" applyAlignment="1">
      <alignment horizontal="center" vertical="center"/>
    </xf>
    <xf numFmtId="49" fontId="79" fillId="29" borderId="92" xfId="102" applyNumberFormat="1" applyFont="1" applyFill="1" applyBorder="1" applyAlignment="1">
      <alignment horizontal="center" vertical="center" wrapText="1"/>
    </xf>
    <xf numFmtId="49" fontId="79" fillId="29" borderId="93" xfId="102" applyNumberFormat="1" applyFont="1" applyFill="1" applyBorder="1" applyAlignment="1">
      <alignment horizontal="center" vertical="center" wrapText="1"/>
    </xf>
    <xf numFmtId="0" fontId="74" fillId="0" borderId="63" xfId="102" applyFont="1" applyBorder="1" applyAlignment="1">
      <alignment horizontal="center" vertical="center"/>
    </xf>
    <xf numFmtId="0" fontId="72" fillId="30" borderId="73" xfId="102" applyFont="1" applyFill="1" applyBorder="1" applyAlignment="1">
      <alignment horizontal="center" vertical="center" shrinkToFit="1"/>
    </xf>
    <xf numFmtId="0" fontId="72" fillId="30" borderId="64" xfId="102" applyFont="1" applyFill="1" applyBorder="1" applyAlignment="1">
      <alignment horizontal="center" vertical="center" shrinkToFit="1"/>
    </xf>
    <xf numFmtId="0" fontId="7" fillId="0" borderId="0" xfId="100" applyFont="1" applyAlignment="1">
      <alignment horizontal="center" vertical="center"/>
    </xf>
    <xf numFmtId="0" fontId="2" fillId="0" borderId="0" xfId="100" applyFont="1" applyBorder="1" applyAlignment="1">
      <alignment horizontal="center" vertical="top"/>
    </xf>
    <xf numFmtId="0" fontId="10" fillId="29" borderId="30" xfId="100" applyFont="1" applyFill="1" applyBorder="1" applyAlignment="1">
      <alignment horizontal="center" vertical="center" shrinkToFit="1"/>
    </xf>
    <xf numFmtId="0" fontId="35" fillId="29" borderId="30" xfId="100" applyFont="1" applyFill="1" applyBorder="1" applyAlignment="1">
      <alignment horizontal="center" vertical="center"/>
    </xf>
    <xf numFmtId="0" fontId="36" fillId="0" borderId="30" xfId="100" applyFont="1" applyBorder="1" applyAlignment="1">
      <alignment horizontal="center" vertical="center" shrinkToFit="1"/>
    </xf>
    <xf numFmtId="0" fontId="99" fillId="0" borderId="87" xfId="100" applyFont="1" applyFill="1" applyBorder="1" applyAlignment="1" applyProtection="1">
      <alignment horizontal="center" vertical="center" shrinkToFit="1"/>
      <protection locked="0"/>
    </xf>
    <xf numFmtId="0" fontId="99" fillId="0" borderId="73" xfId="100" applyFont="1" applyFill="1" applyBorder="1" applyAlignment="1" applyProtection="1">
      <alignment horizontal="center" vertical="center" shrinkToFit="1"/>
      <protection locked="0"/>
    </xf>
    <xf numFmtId="0" fontId="99" fillId="0" borderId="96" xfId="100" applyFont="1" applyFill="1" applyBorder="1" applyAlignment="1" applyProtection="1">
      <alignment horizontal="left"/>
      <protection locked="0"/>
    </xf>
    <xf numFmtId="0" fontId="99" fillId="0" borderId="86" xfId="0" applyFont="1" applyBorder="1"/>
    <xf numFmtId="0" fontId="99" fillId="0" borderId="95" xfId="0" applyFont="1" applyBorder="1"/>
    <xf numFmtId="0" fontId="99" fillId="0" borderId="99" xfId="100" applyFont="1" applyFill="1" applyBorder="1" applyAlignment="1" applyProtection="1">
      <alignment horizontal="left"/>
      <protection locked="0"/>
    </xf>
    <xf numFmtId="0" fontId="99" fillId="0" borderId="98" xfId="0" applyFont="1" applyBorder="1"/>
    <xf numFmtId="0" fontId="99" fillId="0" borderId="97" xfId="0" applyFont="1" applyBorder="1"/>
    <xf numFmtId="0" fontId="99" fillId="0" borderId="86" xfId="100" applyFont="1" applyFill="1" applyBorder="1" applyAlignment="1" applyProtection="1">
      <alignment horizontal="left"/>
      <protection locked="0"/>
    </xf>
    <xf numFmtId="0" fontId="99" fillId="0" borderId="89" xfId="100" applyFont="1" applyFill="1" applyBorder="1" applyAlignment="1">
      <alignment horizontal="center" vertical="center"/>
    </xf>
    <xf numFmtId="0" fontId="99" fillId="0" borderId="64" xfId="100" applyFont="1" applyFill="1" applyBorder="1" applyAlignment="1">
      <alignment horizontal="center" vertical="center"/>
    </xf>
    <xf numFmtId="0" fontId="12" fillId="0" borderId="30" xfId="0" applyFont="1" applyBorder="1" applyAlignment="1" applyProtection="1">
      <alignment horizontal="center" vertical="center" shrinkToFit="1"/>
    </xf>
    <xf numFmtId="0" fontId="12" fillId="0" borderId="71" xfId="0" applyFont="1" applyBorder="1" applyAlignment="1" applyProtection="1">
      <alignment horizontal="center" vertical="center" shrinkToFit="1"/>
    </xf>
    <xf numFmtId="0" fontId="2" fillId="29" borderId="79" xfId="100" applyFont="1" applyFill="1" applyBorder="1" applyAlignment="1">
      <alignment horizontal="center" vertical="center" wrapText="1"/>
    </xf>
    <xf numFmtId="0" fontId="2" fillId="29" borderId="71" xfId="100" applyFont="1" applyFill="1" applyBorder="1" applyAlignment="1">
      <alignment horizontal="center" vertical="center" wrapText="1"/>
    </xf>
    <xf numFmtId="0" fontId="9" fillId="0" borderId="0" xfId="100" applyFont="1" applyAlignment="1">
      <alignment horizontal="left" vertical="center" wrapText="1"/>
    </xf>
    <xf numFmtId="0" fontId="12" fillId="0" borderId="30" xfId="0" applyFont="1" applyBorder="1" applyAlignment="1" applyProtection="1">
      <alignment horizontal="center" shrinkToFit="1"/>
    </xf>
    <xf numFmtId="0" fontId="12" fillId="0" borderId="71" xfId="0" applyFont="1" applyBorder="1" applyAlignment="1" applyProtection="1">
      <alignment horizontal="center" shrinkToFit="1"/>
    </xf>
    <xf numFmtId="0" fontId="12" fillId="0" borderId="26" xfId="100" applyFont="1" applyBorder="1" applyAlignment="1">
      <alignment horizontal="center" vertical="center" shrinkToFit="1"/>
    </xf>
    <xf numFmtId="0" fontId="12" fillId="0" borderId="32" xfId="100" applyFont="1" applyBorder="1" applyAlignment="1">
      <alignment horizontal="center" vertical="center" shrinkToFit="1"/>
    </xf>
    <xf numFmtId="0" fontId="2" fillId="29" borderId="21" xfId="100" applyFont="1" applyFill="1" applyBorder="1" applyAlignment="1">
      <alignment horizontal="center" vertical="center" wrapText="1"/>
    </xf>
    <xf numFmtId="0" fontId="2" fillId="29" borderId="102" xfId="100" applyFont="1" applyFill="1" applyBorder="1" applyAlignment="1">
      <alignment horizontal="center" vertical="center" wrapText="1"/>
    </xf>
    <xf numFmtId="0" fontId="2" fillId="29" borderId="0" xfId="100" applyFont="1" applyFill="1" applyBorder="1" applyAlignment="1">
      <alignment horizontal="center" vertical="center" wrapText="1"/>
    </xf>
    <xf numFmtId="0" fontId="2" fillId="29" borderId="20" xfId="100" applyFont="1" applyFill="1" applyBorder="1" applyAlignment="1">
      <alignment horizontal="center" vertical="center" wrapText="1"/>
    </xf>
    <xf numFmtId="0" fontId="2" fillId="29" borderId="103" xfId="100" applyFont="1" applyFill="1" applyBorder="1" applyAlignment="1">
      <alignment horizontal="center" vertical="center" wrapText="1"/>
    </xf>
    <xf numFmtId="0" fontId="2" fillId="29" borderId="101" xfId="100" applyFont="1" applyFill="1" applyBorder="1" applyAlignment="1">
      <alignment horizontal="center" vertical="center" wrapText="1"/>
    </xf>
    <xf numFmtId="0" fontId="15" fillId="0" borderId="30" xfId="100" applyFont="1" applyBorder="1" applyAlignment="1">
      <alignment horizontal="center" vertical="center" shrinkToFit="1"/>
    </xf>
    <xf numFmtId="0" fontId="7" fillId="0" borderId="0" xfId="0" applyFont="1" applyFill="1" applyAlignment="1">
      <alignment horizontal="center" vertical="center" wrapText="1"/>
    </xf>
    <xf numFmtId="0" fontId="8" fillId="0" borderId="17" xfId="0" applyNumberFormat="1" applyFont="1" applyFill="1" applyBorder="1" applyAlignment="1">
      <alignment horizontal="center" vertical="center" shrinkToFit="1"/>
    </xf>
    <xf numFmtId="0" fontId="8" fillId="0" borderId="0" xfId="0" applyNumberFormat="1" applyFont="1" applyFill="1" applyBorder="1" applyAlignment="1">
      <alignment horizontal="center" vertical="center" shrinkToFit="1"/>
    </xf>
    <xf numFmtId="0" fontId="10" fillId="0" borderId="29" xfId="0" applyNumberFormat="1" applyFont="1" applyFill="1" applyBorder="1" applyAlignment="1">
      <alignment horizontal="center" vertical="center" shrinkToFit="1"/>
    </xf>
    <xf numFmtId="0" fontId="10" fillId="0" borderId="18" xfId="0" applyNumberFormat="1" applyFont="1" applyFill="1" applyBorder="1" applyAlignment="1">
      <alignment horizontal="center" vertical="center" shrinkToFit="1"/>
    </xf>
    <xf numFmtId="0" fontId="10" fillId="0" borderId="31" xfId="0" applyNumberFormat="1" applyFont="1" applyFill="1" applyBorder="1" applyAlignment="1">
      <alignment horizontal="center" vertical="center" shrinkToFit="1"/>
    </xf>
    <xf numFmtId="0" fontId="6" fillId="0" borderId="18"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8" fillId="0" borderId="24" xfId="0" applyNumberFormat="1" applyFont="1" applyFill="1" applyBorder="1" applyAlignment="1" applyProtection="1">
      <alignment horizontal="center" vertical="center" shrinkToFit="1"/>
      <protection locked="0"/>
    </xf>
    <xf numFmtId="0" fontId="8" fillId="0" borderId="25" xfId="0" applyNumberFormat="1" applyFont="1" applyFill="1" applyBorder="1" applyAlignment="1" applyProtection="1">
      <alignment horizontal="center" vertical="center" shrinkToFit="1"/>
      <protection locked="0"/>
    </xf>
    <xf numFmtId="0" fontId="8" fillId="0" borderId="29" xfId="0" applyNumberFormat="1" applyFont="1" applyFill="1" applyBorder="1" applyAlignment="1">
      <alignment horizontal="center" vertical="center" shrinkToFit="1"/>
    </xf>
    <xf numFmtId="0" fontId="8" fillId="0" borderId="18" xfId="0" applyNumberFormat="1" applyFont="1" applyFill="1" applyBorder="1" applyAlignment="1">
      <alignment horizontal="center" vertical="center" shrinkToFit="1"/>
    </xf>
    <xf numFmtId="0" fontId="10" fillId="0" borderId="17" xfId="0" applyNumberFormat="1" applyFont="1" applyFill="1" applyBorder="1" applyAlignment="1">
      <alignment horizontal="center" vertical="center" shrinkToFit="1"/>
    </xf>
    <xf numFmtId="0" fontId="10" fillId="0" borderId="0" xfId="0" applyNumberFormat="1" applyFont="1" applyFill="1" applyBorder="1" applyAlignment="1">
      <alignment horizontal="center" vertical="center" shrinkToFit="1"/>
    </xf>
    <xf numFmtId="0" fontId="10" fillId="0" borderId="24" xfId="0" applyNumberFormat="1" applyFont="1" applyFill="1" applyBorder="1" applyAlignment="1" applyProtection="1">
      <alignment horizontal="center" vertical="center" shrinkToFit="1"/>
      <protection locked="0"/>
    </xf>
    <xf numFmtId="49" fontId="10" fillId="0" borderId="24" xfId="0" applyNumberFormat="1" applyFont="1" applyFill="1" applyBorder="1" applyAlignment="1" applyProtection="1">
      <alignment horizontal="center" vertical="center" shrinkToFit="1"/>
      <protection locked="0"/>
    </xf>
    <xf numFmtId="0" fontId="8" fillId="0" borderId="18" xfId="0" applyFont="1" applyFill="1" applyBorder="1" applyAlignment="1">
      <alignment horizontal="center" vertical="center" shrinkToFit="1"/>
    </xf>
    <xf numFmtId="0" fontId="8" fillId="0" borderId="31" xfId="0" applyFont="1" applyFill="1" applyBorder="1" applyAlignment="1">
      <alignment horizontal="center" vertical="center" shrinkToFit="1"/>
    </xf>
    <xf numFmtId="0" fontId="8" fillId="0" borderId="20" xfId="0" applyNumberFormat="1" applyFont="1" applyFill="1" applyBorder="1" applyAlignment="1">
      <alignment horizontal="center" vertical="center" shrinkToFit="1"/>
    </xf>
    <xf numFmtId="0" fontId="8" fillId="0" borderId="24" xfId="0" applyFont="1" applyFill="1" applyBorder="1" applyAlignment="1" applyProtection="1">
      <alignment horizontal="center" vertical="center" shrinkToFit="1"/>
    </xf>
    <xf numFmtId="0" fontId="10" fillId="0" borderId="29" xfId="0" applyFont="1" applyFill="1" applyBorder="1" applyAlignment="1" applyProtection="1">
      <alignment horizontal="center" vertical="center" shrinkToFit="1"/>
    </xf>
    <xf numFmtId="0" fontId="10" fillId="0" borderId="18" xfId="0" applyFont="1" applyFill="1" applyBorder="1" applyAlignment="1" applyProtection="1">
      <alignment horizontal="center" vertical="center" shrinkToFit="1"/>
    </xf>
    <xf numFmtId="0" fontId="8" fillId="0" borderId="0" xfId="0" applyFont="1" applyFill="1" applyBorder="1" applyAlignment="1">
      <alignment horizontal="center" vertical="center" shrinkToFit="1"/>
    </xf>
    <xf numFmtId="0" fontId="8" fillId="0" borderId="20" xfId="0" applyFont="1" applyFill="1" applyBorder="1" applyAlignment="1">
      <alignment horizontal="center" vertical="center" shrinkToFit="1"/>
    </xf>
    <xf numFmtId="49" fontId="10" fillId="0" borderId="17" xfId="0" applyNumberFormat="1" applyFont="1" applyFill="1" applyBorder="1" applyAlignment="1">
      <alignment horizontal="center" vertical="center" shrinkToFit="1"/>
    </xf>
    <xf numFmtId="49" fontId="10" fillId="0" borderId="0" xfId="0" applyNumberFormat="1" applyFont="1" applyFill="1" applyBorder="1" applyAlignment="1">
      <alignment horizontal="center" vertical="center" shrinkToFit="1"/>
    </xf>
    <xf numFmtId="0" fontId="12" fillId="0" borderId="0" xfId="0" applyNumberFormat="1" applyFont="1" applyFill="1" applyBorder="1" applyAlignment="1">
      <alignment horizontal="center" vertical="center" shrinkToFit="1"/>
    </xf>
    <xf numFmtId="49" fontId="10" fillId="0" borderId="18" xfId="0" applyNumberFormat="1" applyFont="1" applyFill="1" applyBorder="1" applyAlignment="1">
      <alignment horizontal="center" vertical="center" shrinkToFit="1"/>
    </xf>
    <xf numFmtId="0" fontId="8" fillId="0" borderId="31" xfId="0" applyNumberFormat="1" applyFont="1" applyFill="1" applyBorder="1" applyAlignment="1">
      <alignment horizontal="center" vertical="center" shrinkToFit="1"/>
    </xf>
    <xf numFmtId="0" fontId="62" fillId="0" borderId="0" xfId="0" applyFont="1" applyFill="1" applyBorder="1" applyAlignment="1">
      <alignment horizontal="left" vertical="center" wrapText="1"/>
    </xf>
    <xf numFmtId="0" fontId="62" fillId="0" borderId="0" xfId="0" applyNumberFormat="1" applyFont="1" applyFill="1" applyBorder="1" applyAlignment="1" applyProtection="1">
      <alignment horizontal="center" vertical="center" shrinkToFit="1"/>
    </xf>
    <xf numFmtId="0" fontId="62" fillId="0" borderId="20" xfId="0" applyNumberFormat="1" applyFont="1" applyFill="1" applyBorder="1" applyAlignment="1" applyProtection="1">
      <alignment horizontal="center" vertical="center" shrinkToFit="1"/>
    </xf>
    <xf numFmtId="0" fontId="62" fillId="0" borderId="0" xfId="0" applyFont="1" applyFill="1" applyBorder="1" applyAlignment="1">
      <alignment vertical="top"/>
    </xf>
    <xf numFmtId="0" fontId="10" fillId="0" borderId="21" xfId="0" applyNumberFormat="1" applyFont="1" applyBorder="1" applyAlignment="1">
      <alignment horizontal="left" vertical="center" shrinkToFit="1"/>
    </xf>
    <xf numFmtId="0" fontId="10" fillId="0" borderId="18" xfId="0" applyNumberFormat="1" applyFont="1" applyBorder="1" applyAlignment="1">
      <alignment horizontal="left" vertical="center" shrinkToFit="1"/>
    </xf>
    <xf numFmtId="0" fontId="3" fillId="0" borderId="21" xfId="0" applyFont="1" applyFill="1" applyBorder="1" applyAlignment="1">
      <alignment horizontal="center" vertical="center" shrinkToFit="1"/>
    </xf>
    <xf numFmtId="0" fontId="3" fillId="0" borderId="18" xfId="0" applyFont="1" applyFill="1" applyBorder="1" applyAlignment="1">
      <alignment horizontal="center" vertical="center" shrinkToFit="1"/>
    </xf>
    <xf numFmtId="0" fontId="62" fillId="0" borderId="24" xfId="0" applyFont="1" applyFill="1" applyBorder="1" applyAlignment="1">
      <alignment vertical="top"/>
    </xf>
    <xf numFmtId="0" fontId="62" fillId="0" borderId="24" xfId="0" applyNumberFormat="1" applyFont="1" applyFill="1" applyBorder="1" applyAlignment="1" applyProtection="1">
      <alignment horizontal="center" vertical="center" shrinkToFit="1"/>
    </xf>
    <xf numFmtId="0" fontId="62" fillId="0" borderId="25" xfId="0" applyNumberFormat="1" applyFont="1" applyFill="1" applyBorder="1" applyAlignment="1" applyProtection="1">
      <alignment horizontal="center" vertical="center" shrinkToFit="1"/>
    </xf>
    <xf numFmtId="0" fontId="37" fillId="29" borderId="27" xfId="0" applyFont="1" applyFill="1" applyBorder="1" applyAlignment="1">
      <alignment horizontal="left" vertical="center" wrapText="1"/>
    </xf>
    <xf numFmtId="0" fontId="35" fillId="0" borderId="28" xfId="0" applyFont="1" applyFill="1" applyBorder="1" applyAlignment="1">
      <alignment horizontal="left" vertical="center" wrapText="1"/>
    </xf>
    <xf numFmtId="0" fontId="35" fillId="0" borderId="24" xfId="0" applyFont="1" applyFill="1" applyBorder="1" applyAlignment="1">
      <alignment horizontal="left" vertical="center" wrapText="1"/>
    </xf>
    <xf numFmtId="0" fontId="35" fillId="0" borderId="25" xfId="0" applyFont="1" applyFill="1" applyBorder="1" applyAlignment="1">
      <alignment horizontal="left" vertical="center" wrapText="1"/>
    </xf>
    <xf numFmtId="0" fontId="35" fillId="0" borderId="17" xfId="0" applyFont="1" applyFill="1" applyBorder="1" applyAlignment="1">
      <alignment horizontal="left" vertical="center" wrapText="1"/>
    </xf>
    <xf numFmtId="0" fontId="35" fillId="0" borderId="0" xfId="0" applyFont="1" applyFill="1" applyBorder="1" applyAlignment="1">
      <alignment horizontal="left" vertical="center" wrapText="1"/>
    </xf>
    <xf numFmtId="0" fontId="35" fillId="0" borderId="20" xfId="0" applyFont="1" applyFill="1" applyBorder="1" applyAlignment="1">
      <alignment horizontal="left" vertical="center" wrapText="1"/>
    </xf>
    <xf numFmtId="0" fontId="62" fillId="0" borderId="18" xfId="0" applyFont="1" applyFill="1" applyBorder="1" applyAlignment="1">
      <alignment horizontal="left" vertical="center" wrapText="1"/>
    </xf>
    <xf numFmtId="0" fontId="62" fillId="0" borderId="18" xfId="0" applyNumberFormat="1" applyFont="1" applyFill="1" applyBorder="1" applyAlignment="1" applyProtection="1">
      <alignment horizontal="center" vertical="center" shrinkToFit="1"/>
    </xf>
    <xf numFmtId="0" fontId="62" fillId="0" borderId="31" xfId="0" applyNumberFormat="1" applyFont="1" applyFill="1" applyBorder="1" applyAlignment="1" applyProtection="1">
      <alignment horizontal="center" vertical="center" shrinkToFit="1"/>
    </xf>
    <xf numFmtId="0" fontId="62" fillId="0" borderId="24" xfId="0" applyFont="1" applyFill="1" applyBorder="1" applyAlignment="1">
      <alignment horizontal="left" vertical="center" wrapText="1"/>
    </xf>
    <xf numFmtId="0" fontId="8" fillId="0" borderId="22" xfId="0" applyFont="1" applyFill="1" applyBorder="1" applyAlignment="1" applyProtection="1">
      <alignment horizontal="center" vertical="center" shrinkToFit="1"/>
    </xf>
    <xf numFmtId="0" fontId="8" fillId="0" borderId="0" xfId="0" applyFont="1" applyFill="1" applyBorder="1" applyAlignment="1" applyProtection="1">
      <alignment horizontal="center" vertical="center" shrinkToFit="1"/>
    </xf>
    <xf numFmtId="0" fontId="8" fillId="0" borderId="20" xfId="0" applyFont="1" applyFill="1" applyBorder="1" applyAlignment="1" applyProtection="1">
      <alignment horizontal="center" vertical="center" shrinkToFit="1"/>
    </xf>
    <xf numFmtId="0" fontId="3" fillId="31" borderId="81" xfId="0" applyFont="1" applyFill="1" applyBorder="1" applyAlignment="1" applyProtection="1">
      <alignment horizontal="center" vertical="center" shrinkToFit="1"/>
      <protection locked="0"/>
    </xf>
    <xf numFmtId="0" fontId="3" fillId="31" borderId="39" xfId="0" applyFont="1" applyFill="1" applyBorder="1" applyAlignment="1" applyProtection="1">
      <alignment horizontal="center" vertical="center" shrinkToFit="1"/>
      <protection locked="0"/>
    </xf>
    <xf numFmtId="0" fontId="3" fillId="0" borderId="71"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3" fillId="0" borderId="21" xfId="0" applyFont="1" applyFill="1" applyBorder="1" applyAlignment="1">
      <alignment horizontal="center" wrapText="1"/>
    </xf>
    <xf numFmtId="0" fontId="3" fillId="0" borderId="18" xfId="0" applyFont="1" applyFill="1" applyBorder="1" applyAlignment="1">
      <alignment horizontal="center" wrapText="1"/>
    </xf>
    <xf numFmtId="0" fontId="3" fillId="0" borderId="81" xfId="0" applyFont="1" applyFill="1" applyBorder="1" applyAlignment="1">
      <alignment horizontal="center" vertical="center" wrapText="1"/>
    </xf>
    <xf numFmtId="0" fontId="3" fillId="0" borderId="39" xfId="0" applyFont="1" applyFill="1" applyBorder="1" applyAlignment="1">
      <alignment horizontal="center" vertical="center" wrapText="1"/>
    </xf>
    <xf numFmtId="0" fontId="3" fillId="31" borderId="71" xfId="0" applyFont="1" applyFill="1" applyBorder="1" applyAlignment="1" applyProtection="1">
      <alignment horizontal="center" vertical="center" shrinkToFit="1"/>
      <protection locked="0"/>
    </xf>
    <xf numFmtId="0" fontId="3" fillId="31" borderId="61" xfId="0" applyFont="1" applyFill="1" applyBorder="1" applyAlignment="1" applyProtection="1">
      <alignment horizontal="center" vertical="center" shrinkToFit="1"/>
      <protection locked="0"/>
    </xf>
    <xf numFmtId="0" fontId="37" fillId="29" borderId="27" xfId="0" applyNumberFormat="1" applyFont="1" applyFill="1" applyBorder="1" applyAlignment="1" applyProtection="1">
      <alignment horizontal="center" vertical="center" shrinkToFit="1"/>
    </xf>
    <xf numFmtId="0" fontId="37" fillId="29" borderId="32" xfId="0" applyNumberFormat="1" applyFont="1" applyFill="1" applyBorder="1" applyAlignment="1" applyProtection="1">
      <alignment horizontal="center" vertical="center" shrinkToFit="1"/>
    </xf>
    <xf numFmtId="0" fontId="8" fillId="0" borderId="94" xfId="0" applyFont="1" applyFill="1" applyBorder="1" applyAlignment="1" applyProtection="1">
      <alignment horizontal="center" vertical="center" shrinkToFit="1"/>
    </xf>
    <xf numFmtId="0" fontId="8" fillId="0" borderId="18" xfId="0" applyFont="1" applyFill="1" applyBorder="1" applyAlignment="1" applyProtection="1">
      <alignment horizontal="center" vertical="center" shrinkToFit="1"/>
    </xf>
    <xf numFmtId="0" fontId="8" fillId="0" borderId="31" xfId="0" applyFont="1" applyFill="1" applyBorder="1" applyAlignment="1" applyProtection="1">
      <alignment horizontal="center" vertical="center" shrinkToFit="1"/>
    </xf>
    <xf numFmtId="49" fontId="6" fillId="0" borderId="18" xfId="0" applyNumberFormat="1" applyFont="1" applyFill="1" applyBorder="1" applyAlignment="1">
      <alignment horizontal="center" vertical="center" wrapText="1"/>
    </xf>
    <xf numFmtId="0" fontId="3" fillId="29" borderId="30" xfId="0" applyFont="1" applyFill="1" applyBorder="1" applyAlignment="1">
      <alignment horizontal="center" vertical="center" shrinkToFit="1"/>
    </xf>
    <xf numFmtId="0" fontId="12" fillId="0" borderId="39" xfId="0" applyFont="1" applyFill="1" applyBorder="1" applyAlignment="1">
      <alignment horizontal="center" shrinkToFit="1"/>
    </xf>
    <xf numFmtId="0" fontId="6" fillId="0" borderId="28"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11" fillId="0" borderId="71" xfId="0" applyFont="1" applyFill="1" applyBorder="1" applyAlignment="1">
      <alignment horizontal="center" vertical="center" wrapText="1"/>
    </xf>
    <xf numFmtId="0" fontId="9" fillId="0" borderId="72" xfId="0" applyFont="1" applyFill="1" applyBorder="1" applyAlignment="1">
      <alignment horizontal="center" vertical="center" wrapText="1"/>
    </xf>
    <xf numFmtId="0" fontId="14" fillId="31" borderId="72" xfId="0" applyFont="1" applyFill="1" applyBorder="1" applyAlignment="1">
      <alignment horizontal="center" vertical="center" wrapText="1"/>
    </xf>
    <xf numFmtId="0" fontId="14" fillId="31" borderId="61" xfId="0" applyFont="1" applyFill="1" applyBorder="1" applyAlignment="1">
      <alignment horizontal="center" vertical="center" wrapText="1"/>
    </xf>
    <xf numFmtId="0" fontId="3" fillId="0" borderId="88" xfId="0" applyFont="1" applyBorder="1" applyAlignment="1">
      <alignment horizontal="center" vertical="center" shrinkToFit="1"/>
    </xf>
    <xf numFmtId="0" fontId="3" fillId="0" borderId="53" xfId="0" applyFont="1" applyBorder="1" applyAlignment="1">
      <alignment horizontal="center" vertical="center" shrinkToFit="1"/>
    </xf>
    <xf numFmtId="0" fontId="6" fillId="0" borderId="17" xfId="0" applyNumberFormat="1" applyFont="1" applyFill="1" applyBorder="1" applyAlignment="1">
      <alignment horizontal="center" vertical="center" wrapText="1"/>
    </xf>
    <xf numFmtId="0" fontId="6" fillId="0" borderId="37" xfId="0" applyNumberFormat="1" applyFont="1" applyFill="1" applyBorder="1" applyAlignment="1">
      <alignment horizontal="center" vertical="center" wrapText="1"/>
    </xf>
    <xf numFmtId="0" fontId="3" fillId="0" borderId="74" xfId="0" applyFont="1" applyBorder="1" applyAlignment="1">
      <alignment horizontal="center" vertical="center" shrinkToFit="1"/>
    </xf>
    <xf numFmtId="0" fontId="3" fillId="0" borderId="63" xfId="0" applyFont="1" applyBorder="1" applyAlignment="1">
      <alignment horizontal="center" vertical="center" shrinkToFit="1"/>
    </xf>
    <xf numFmtId="0" fontId="3" fillId="0" borderId="21" xfId="0" applyFont="1" applyBorder="1" applyAlignment="1">
      <alignment horizontal="center" shrinkToFit="1"/>
    </xf>
    <xf numFmtId="0" fontId="3" fillId="0" borderId="18" xfId="0" applyFont="1" applyBorder="1" applyAlignment="1">
      <alignment horizontal="center" shrinkToFit="1"/>
    </xf>
    <xf numFmtId="0" fontId="6" fillId="0" borderId="23" xfId="0" applyNumberFormat="1" applyFont="1" applyFill="1" applyBorder="1" applyAlignment="1">
      <alignment horizontal="center" vertical="center" wrapText="1"/>
    </xf>
    <xf numFmtId="0" fontId="3" fillId="0" borderId="88" xfId="0" quotePrefix="1" applyFont="1" applyBorder="1" applyAlignment="1">
      <alignment horizontal="center" vertical="center" shrinkToFit="1"/>
    </xf>
    <xf numFmtId="0" fontId="3" fillId="0" borderId="74" xfId="0" quotePrefix="1" applyFont="1" applyBorder="1" applyAlignment="1">
      <alignment horizontal="center" vertical="center" shrinkToFit="1"/>
    </xf>
    <xf numFmtId="0" fontId="7" fillId="0" borderId="0" xfId="0" applyFont="1" applyFill="1" applyAlignment="1">
      <alignment horizontal="center" wrapText="1"/>
    </xf>
    <xf numFmtId="0" fontId="43" fillId="0" borderId="30" xfId="0" applyFont="1" applyFill="1" applyBorder="1" applyAlignment="1">
      <alignment horizontal="center" vertical="center" shrinkToFit="1"/>
    </xf>
    <xf numFmtId="0" fontId="13" fillId="0" borderId="0" xfId="0" applyFont="1" applyFill="1" applyAlignment="1">
      <alignment horizontal="center" vertical="top" wrapText="1"/>
    </xf>
    <xf numFmtId="0" fontId="35" fillId="29" borderId="26" xfId="0" applyFont="1" applyFill="1" applyBorder="1" applyAlignment="1">
      <alignment horizontal="center" vertical="center" wrapText="1"/>
    </xf>
    <xf numFmtId="0" fontId="35" fillId="29" borderId="27" xfId="0" applyFont="1" applyFill="1" applyBorder="1" applyAlignment="1">
      <alignment horizontal="center" vertical="center" wrapText="1"/>
    </xf>
    <xf numFmtId="0" fontId="35" fillId="29" borderId="32" xfId="0" applyFont="1" applyFill="1" applyBorder="1" applyAlignment="1">
      <alignment horizontal="center" vertical="center" wrapText="1"/>
    </xf>
    <xf numFmtId="0" fontId="3" fillId="29" borderId="26" xfId="0" applyFont="1" applyFill="1" applyBorder="1" applyAlignment="1" applyProtection="1">
      <alignment horizontal="center" vertical="center" shrinkToFit="1"/>
    </xf>
    <xf numFmtId="0" fontId="3" fillId="29" borderId="32" xfId="0" applyFont="1" applyFill="1" applyBorder="1" applyAlignment="1" applyProtection="1">
      <alignment horizontal="center" vertical="center" shrinkToFit="1"/>
    </xf>
    <xf numFmtId="0" fontId="3" fillId="29" borderId="30" xfId="0" applyFont="1" applyFill="1" applyBorder="1" applyAlignment="1" applyProtection="1">
      <alignment horizontal="center" vertical="center" shrinkToFit="1"/>
    </xf>
    <xf numFmtId="0" fontId="3" fillId="29" borderId="26" xfId="0" applyNumberFormat="1" applyFont="1" applyFill="1" applyBorder="1" applyAlignment="1">
      <alignment horizontal="center" vertical="center" shrinkToFit="1"/>
    </xf>
    <xf numFmtId="0" fontId="3" fillId="29" borderId="32" xfId="0" applyNumberFormat="1" applyFont="1" applyFill="1" applyBorder="1" applyAlignment="1">
      <alignment horizontal="center" vertical="center" shrinkToFit="1"/>
    </xf>
    <xf numFmtId="0" fontId="37" fillId="29" borderId="27" xfId="0" applyFont="1" applyFill="1" applyBorder="1" applyAlignment="1" applyProtection="1">
      <alignment horizontal="center" vertical="center" wrapText="1"/>
      <protection locked="0"/>
    </xf>
    <xf numFmtId="0" fontId="12" fillId="0" borderId="28" xfId="0" applyNumberFormat="1" applyFont="1" applyFill="1" applyBorder="1" applyAlignment="1">
      <alignment horizontal="center" wrapText="1"/>
    </xf>
    <xf numFmtId="0" fontId="12" fillId="0" borderId="24" xfId="0" applyNumberFormat="1" applyFont="1" applyFill="1" applyBorder="1" applyAlignment="1">
      <alignment horizontal="center" wrapText="1"/>
    </xf>
    <xf numFmtId="0" fontId="12" fillId="0" borderId="25" xfId="0" applyNumberFormat="1" applyFont="1" applyFill="1" applyBorder="1" applyAlignment="1">
      <alignment horizontal="center" wrapText="1"/>
    </xf>
    <xf numFmtId="0" fontId="12" fillId="0" borderId="17" xfId="0" applyNumberFormat="1" applyFont="1" applyFill="1" applyBorder="1" applyAlignment="1">
      <alignment horizontal="center" wrapText="1"/>
    </xf>
    <xf numFmtId="0" fontId="12" fillId="0" borderId="0" xfId="0" applyNumberFormat="1" applyFont="1" applyFill="1" applyBorder="1" applyAlignment="1">
      <alignment horizontal="center" wrapText="1"/>
    </xf>
    <xf numFmtId="0" fontId="12" fillId="0" borderId="20" xfId="0" applyNumberFormat="1" applyFont="1" applyFill="1" applyBorder="1" applyAlignment="1">
      <alignment horizontal="center" wrapText="1"/>
    </xf>
    <xf numFmtId="0" fontId="35" fillId="0" borderId="17" xfId="0" applyNumberFormat="1" applyFont="1" applyFill="1" applyBorder="1" applyAlignment="1">
      <alignment horizontal="center" vertical="center" wrapText="1"/>
    </xf>
    <xf numFmtId="0" fontId="35" fillId="0" borderId="0" xfId="0" applyNumberFormat="1" applyFont="1" applyFill="1" applyBorder="1" applyAlignment="1">
      <alignment horizontal="center" vertical="center" wrapText="1"/>
    </xf>
    <xf numFmtId="0" fontId="35" fillId="0" borderId="20" xfId="0" applyNumberFormat="1" applyFont="1" applyFill="1" applyBorder="1" applyAlignment="1">
      <alignment horizontal="center" vertical="center" wrapText="1"/>
    </xf>
    <xf numFmtId="0" fontId="35" fillId="0" borderId="29" xfId="0" applyNumberFormat="1" applyFont="1" applyFill="1" applyBorder="1" applyAlignment="1">
      <alignment horizontal="center" vertical="center" wrapText="1"/>
    </xf>
    <xf numFmtId="0" fontId="35" fillId="0" borderId="18" xfId="0" applyNumberFormat="1" applyFont="1" applyFill="1" applyBorder="1" applyAlignment="1">
      <alignment horizontal="center" vertical="center" wrapText="1"/>
    </xf>
    <xf numFmtId="0" fontId="35" fillId="0" borderId="31" xfId="0" applyNumberFormat="1" applyFont="1" applyFill="1" applyBorder="1" applyAlignment="1">
      <alignment horizontal="center" vertical="center" wrapText="1"/>
    </xf>
    <xf numFmtId="0" fontId="62" fillId="0" borderId="0" xfId="0" applyFont="1" applyFill="1" applyBorder="1" applyAlignment="1">
      <alignment horizontal="left" vertical="center"/>
    </xf>
    <xf numFmtId="0" fontId="62" fillId="0" borderId="18" xfId="0" applyFont="1" applyFill="1" applyBorder="1" applyAlignment="1">
      <alignment horizontal="left" vertical="center"/>
    </xf>
    <xf numFmtId="0" fontId="62" fillId="0" borderId="31" xfId="0" applyFont="1" applyFill="1" applyBorder="1" applyAlignment="1">
      <alignment horizontal="left" vertical="center"/>
    </xf>
    <xf numFmtId="0" fontId="35" fillId="0" borderId="28" xfId="0" applyFont="1" applyFill="1" applyBorder="1" applyAlignment="1">
      <alignment horizontal="center" vertical="center" wrapText="1"/>
    </xf>
    <xf numFmtId="0" fontId="35" fillId="0" borderId="24" xfId="0" applyFont="1" applyFill="1" applyBorder="1" applyAlignment="1">
      <alignment horizontal="center" vertical="center" wrapText="1"/>
    </xf>
    <xf numFmtId="0" fontId="35" fillId="0" borderId="25"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35" fillId="0" borderId="20" xfId="0" applyFont="1" applyFill="1" applyBorder="1" applyAlignment="1">
      <alignment horizontal="center" vertical="center" wrapText="1"/>
    </xf>
    <xf numFmtId="14" fontId="35" fillId="0" borderId="28" xfId="0" applyNumberFormat="1" applyFont="1" applyFill="1" applyBorder="1" applyAlignment="1">
      <alignment horizontal="center" vertical="center" wrapText="1"/>
    </xf>
    <xf numFmtId="0" fontId="35" fillId="0" borderId="29" xfId="0" applyFont="1" applyFill="1" applyBorder="1" applyAlignment="1">
      <alignment horizontal="center" vertical="center" wrapText="1"/>
    </xf>
    <xf numFmtId="0" fontId="35" fillId="0" borderId="18" xfId="0" applyFont="1" applyFill="1" applyBorder="1" applyAlignment="1">
      <alignment horizontal="center" vertical="center" wrapText="1"/>
    </xf>
    <xf numFmtId="0" fontId="35" fillId="0" borderId="31" xfId="0" applyFont="1" applyFill="1" applyBorder="1" applyAlignment="1">
      <alignment horizontal="center" vertical="center" wrapText="1"/>
    </xf>
    <xf numFmtId="20" fontId="35" fillId="0" borderId="28" xfId="0" applyNumberFormat="1" applyFont="1" applyFill="1" applyBorder="1" applyAlignment="1">
      <alignment horizontal="center" vertical="center" wrapText="1"/>
    </xf>
    <xf numFmtId="0" fontId="37" fillId="29" borderId="28" xfId="0" applyFont="1" applyFill="1" applyBorder="1" applyAlignment="1" applyProtection="1">
      <alignment horizontal="center" vertical="center" shrinkToFit="1"/>
    </xf>
    <xf numFmtId="0" fontId="37" fillId="29" borderId="24" xfId="0" applyFont="1" applyFill="1" applyBorder="1" applyAlignment="1" applyProtection="1">
      <alignment horizontal="center" vertical="center" shrinkToFit="1"/>
    </xf>
    <xf numFmtId="0" fontId="37" fillId="29" borderId="25" xfId="0" applyFont="1" applyFill="1" applyBorder="1" applyAlignment="1" applyProtection="1">
      <alignment horizontal="center" vertical="center" shrinkToFit="1"/>
    </xf>
    <xf numFmtId="0" fontId="37" fillId="29" borderId="29" xfId="0" applyFont="1" applyFill="1" applyBorder="1" applyAlignment="1" applyProtection="1">
      <alignment horizontal="center" vertical="center" shrinkToFit="1"/>
    </xf>
    <xf numFmtId="0" fontId="37" fillId="29" borderId="18" xfId="0" applyFont="1" applyFill="1" applyBorder="1" applyAlignment="1" applyProtection="1">
      <alignment horizontal="center" vertical="center" shrinkToFit="1"/>
    </xf>
    <xf numFmtId="0" fontId="37" fillId="29" borderId="31" xfId="0" applyFont="1" applyFill="1" applyBorder="1" applyAlignment="1" applyProtection="1">
      <alignment horizontal="center" vertical="center" shrinkToFit="1"/>
    </xf>
    <xf numFmtId="0" fontId="62" fillId="0" borderId="18" xfId="0" applyFont="1" applyFill="1" applyBorder="1" applyAlignment="1">
      <alignment vertical="top"/>
    </xf>
    <xf numFmtId="0" fontId="12" fillId="0" borderId="26" xfId="0" applyNumberFormat="1" applyFont="1" applyFill="1" applyBorder="1" applyAlignment="1" applyProtection="1">
      <alignment horizontal="center" shrinkToFit="1"/>
    </xf>
    <xf numFmtId="0" fontId="12" fillId="0" borderId="32" xfId="0" applyNumberFormat="1" applyFont="1" applyFill="1" applyBorder="1" applyAlignment="1" applyProtection="1">
      <alignment horizontal="center" shrinkToFit="1"/>
    </xf>
    <xf numFmtId="0" fontId="3" fillId="29" borderId="26" xfId="0" applyFont="1" applyFill="1" applyBorder="1" applyAlignment="1">
      <alignment horizontal="center" vertical="center" shrinkToFit="1"/>
    </xf>
    <xf numFmtId="0" fontId="3" fillId="29" borderId="27" xfId="0" applyFont="1" applyFill="1" applyBorder="1" applyAlignment="1">
      <alignment horizontal="center" vertical="center" shrinkToFit="1"/>
    </xf>
    <xf numFmtId="0" fontId="3" fillId="29" borderId="32" xfId="0" applyFont="1" applyFill="1" applyBorder="1" applyAlignment="1">
      <alignment horizontal="center" vertical="center" shrinkToFit="1"/>
    </xf>
    <xf numFmtId="0" fontId="12" fillId="0" borderId="26" xfId="0" applyFont="1" applyFill="1" applyBorder="1" applyAlignment="1">
      <alignment horizontal="center" shrinkToFit="1"/>
    </xf>
    <xf numFmtId="0" fontId="12" fillId="0" borderId="27" xfId="0" applyFont="1" applyFill="1" applyBorder="1" applyAlignment="1">
      <alignment horizontal="center" shrinkToFit="1"/>
    </xf>
    <xf numFmtId="0" fontId="12" fillId="0" borderId="32" xfId="0" applyFont="1" applyFill="1" applyBorder="1" applyAlignment="1">
      <alignment horizontal="center" shrinkToFit="1"/>
    </xf>
    <xf numFmtId="0" fontId="35" fillId="0" borderId="29" xfId="0" applyFont="1" applyFill="1" applyBorder="1" applyAlignment="1">
      <alignment horizontal="left" vertical="center" wrapText="1"/>
    </xf>
    <xf numFmtId="0" fontId="35" fillId="0" borderId="18" xfId="0" applyFont="1" applyFill="1" applyBorder="1" applyAlignment="1">
      <alignment horizontal="left" vertical="center" wrapText="1"/>
    </xf>
    <xf numFmtId="0" fontId="35" fillId="0" borderId="31" xfId="0" applyFont="1" applyFill="1" applyBorder="1" applyAlignment="1">
      <alignment horizontal="left" vertical="center" wrapText="1"/>
    </xf>
    <xf numFmtId="0" fontId="12" fillId="0" borderId="29" xfId="0" applyNumberFormat="1" applyFont="1" applyFill="1" applyBorder="1" applyAlignment="1">
      <alignment horizontal="center" shrinkToFit="1"/>
    </xf>
    <xf numFmtId="0" fontId="12" fillId="0" borderId="31" xfId="0" applyNumberFormat="1" applyFont="1" applyFill="1" applyBorder="1" applyAlignment="1">
      <alignment horizontal="center" shrinkToFit="1"/>
    </xf>
    <xf numFmtId="0" fontId="12" fillId="0" borderId="39" xfId="0" applyFont="1" applyFill="1" applyBorder="1" applyAlignment="1" applyProtection="1">
      <alignment horizontal="center" shrinkToFit="1"/>
    </xf>
    <xf numFmtId="0" fontId="8" fillId="0" borderId="0" xfId="0" applyNumberFormat="1" applyFont="1" applyFill="1" applyBorder="1" applyAlignment="1">
      <alignment horizontal="center" shrinkToFit="1"/>
    </xf>
    <xf numFmtId="0" fontId="62" fillId="0" borderId="24" xfId="0" applyFont="1" applyFill="1" applyBorder="1" applyAlignment="1">
      <alignment horizontal="left" vertical="center"/>
    </xf>
    <xf numFmtId="0" fontId="37" fillId="29" borderId="27" xfId="0" applyFont="1" applyFill="1" applyBorder="1" applyAlignment="1">
      <alignment horizontal="center" vertical="center" wrapText="1"/>
    </xf>
    <xf numFmtId="0" fontId="61" fillId="0" borderId="0" xfId="0" applyNumberFormat="1" applyFont="1" applyFill="1" applyBorder="1" applyAlignment="1" applyProtection="1">
      <alignment horizontal="center" vertical="top" shrinkToFit="1"/>
    </xf>
    <xf numFmtId="0" fontId="101" fillId="0" borderId="17" xfId="0" applyFont="1" applyFill="1" applyBorder="1" applyAlignment="1">
      <alignment horizontal="center" vertical="top"/>
    </xf>
    <xf numFmtId="0" fontId="101" fillId="0" borderId="29" xfId="0" applyFont="1" applyFill="1" applyBorder="1" applyAlignment="1">
      <alignment horizontal="center" vertical="top"/>
    </xf>
    <xf numFmtId="49" fontId="103" fillId="0" borderId="24" xfId="0" applyNumberFormat="1" applyFont="1" applyFill="1" applyBorder="1" applyAlignment="1">
      <alignment horizontal="center" vertical="center" shrinkToFit="1"/>
    </xf>
    <xf numFmtId="0" fontId="103" fillId="0" borderId="94" xfId="0" applyFont="1" applyFill="1" applyBorder="1" applyAlignment="1" applyProtection="1">
      <alignment horizontal="center" vertical="center" shrinkToFit="1"/>
    </xf>
    <xf numFmtId="0" fontId="103" fillId="0" borderId="18" xfId="0" applyFont="1" applyFill="1" applyBorder="1" applyAlignment="1" applyProtection="1">
      <alignment horizontal="center" vertical="center" shrinkToFit="1"/>
    </xf>
    <xf numFmtId="0" fontId="103" fillId="0" borderId="31" xfId="0" applyFont="1" applyFill="1" applyBorder="1" applyAlignment="1" applyProtection="1">
      <alignment horizontal="center" vertical="center" shrinkToFit="1"/>
    </xf>
    <xf numFmtId="0" fontId="101" fillId="0" borderId="28" xfId="0" applyFont="1" applyFill="1" applyBorder="1" applyAlignment="1">
      <alignment horizontal="center" vertical="top"/>
    </xf>
    <xf numFmtId="14" fontId="101" fillId="0" borderId="26" xfId="0" applyNumberFormat="1" applyFont="1" applyFill="1" applyBorder="1" applyAlignment="1">
      <alignment horizontal="center" vertical="center" wrapText="1"/>
    </xf>
    <xf numFmtId="0" fontId="101" fillId="0" borderId="27" xfId="0" applyFont="1" applyFill="1" applyBorder="1" applyAlignment="1">
      <alignment horizontal="center" vertical="center" wrapText="1"/>
    </xf>
    <xf numFmtId="0" fontId="101" fillId="0" borderId="32" xfId="0" applyFont="1" applyFill="1" applyBorder="1" applyAlignment="1">
      <alignment horizontal="center" vertical="center" wrapText="1"/>
    </xf>
    <xf numFmtId="20" fontId="101" fillId="0" borderId="26" xfId="0" applyNumberFormat="1" applyFont="1" applyFill="1" applyBorder="1" applyAlignment="1" applyProtection="1">
      <alignment horizontal="center" vertical="center" shrinkToFit="1"/>
    </xf>
    <xf numFmtId="14" fontId="101" fillId="0" borderId="27" xfId="0" applyNumberFormat="1" applyFont="1" applyFill="1" applyBorder="1" applyAlignment="1" applyProtection="1">
      <alignment horizontal="center" vertical="center" shrinkToFit="1"/>
    </xf>
    <xf numFmtId="14" fontId="101" fillId="0" borderId="32" xfId="0" applyNumberFormat="1" applyFont="1" applyFill="1" applyBorder="1" applyAlignment="1" applyProtection="1">
      <alignment horizontal="center" vertical="center" shrinkToFit="1"/>
    </xf>
    <xf numFmtId="0" fontId="101" fillId="0" borderId="28" xfId="0" applyFont="1" applyFill="1" applyBorder="1" applyAlignment="1">
      <alignment horizontal="left" vertical="center" wrapText="1"/>
    </xf>
    <xf numFmtId="0" fontId="101" fillId="0" borderId="24" xfId="0" applyFont="1" applyFill="1" applyBorder="1" applyAlignment="1">
      <alignment horizontal="left" vertical="center" wrapText="1"/>
    </xf>
    <xf numFmtId="0" fontId="101" fillId="0" borderId="25" xfId="0" applyFont="1" applyFill="1" applyBorder="1" applyAlignment="1">
      <alignment horizontal="left" vertical="center" wrapText="1"/>
    </xf>
    <xf numFmtId="0" fontId="101" fillId="0" borderId="29" xfId="0" applyFont="1" applyFill="1" applyBorder="1" applyAlignment="1">
      <alignment horizontal="left" vertical="center" wrapText="1"/>
    </xf>
    <xf numFmtId="0" fontId="101" fillId="0" borderId="18" xfId="0" applyFont="1" applyFill="1" applyBorder="1" applyAlignment="1">
      <alignment horizontal="left" vertical="center" wrapText="1"/>
    </xf>
    <xf numFmtId="0" fontId="101" fillId="0" borderId="31" xfId="0" applyFont="1" applyFill="1" applyBorder="1" applyAlignment="1">
      <alignment horizontal="left" vertical="center" wrapText="1"/>
    </xf>
    <xf numFmtId="0" fontId="102" fillId="29" borderId="26" xfId="0" applyFont="1" applyFill="1" applyBorder="1" applyAlignment="1" applyProtection="1">
      <alignment horizontal="center" vertical="center" shrinkToFit="1"/>
    </xf>
    <xf numFmtId="0" fontId="102" fillId="29" borderId="27" xfId="0" applyFont="1" applyFill="1" applyBorder="1" applyAlignment="1" applyProtection="1">
      <alignment horizontal="center" vertical="center" shrinkToFit="1"/>
    </xf>
    <xf numFmtId="0" fontId="102" fillId="29" borderId="32" xfId="0" applyFont="1" applyFill="1" applyBorder="1" applyAlignment="1" applyProtection="1">
      <alignment horizontal="center" vertical="center" shrinkToFit="1"/>
    </xf>
    <xf numFmtId="0" fontId="101" fillId="0" borderId="0" xfId="0" applyFont="1" applyFill="1" applyBorder="1" applyAlignment="1">
      <alignment horizontal="left" vertical="center"/>
    </xf>
    <xf numFmtId="0" fontId="101" fillId="0" borderId="20" xfId="0" applyFont="1" applyFill="1" applyBorder="1" applyAlignment="1">
      <alignment horizontal="left" vertical="center"/>
    </xf>
    <xf numFmtId="0" fontId="103" fillId="0" borderId="22" xfId="0" applyFont="1" applyFill="1" applyBorder="1" applyAlignment="1" applyProtection="1">
      <alignment horizontal="center" vertical="center" shrinkToFit="1"/>
    </xf>
    <xf numFmtId="0" fontId="103" fillId="0" borderId="0" xfId="0" applyFont="1" applyFill="1" applyBorder="1" applyAlignment="1" applyProtection="1">
      <alignment horizontal="center" vertical="center" shrinkToFit="1"/>
    </xf>
    <xf numFmtId="0" fontId="101" fillId="0" borderId="24" xfId="0" applyFont="1" applyFill="1" applyBorder="1" applyAlignment="1">
      <alignment horizontal="left" vertical="top"/>
    </xf>
    <xf numFmtId="0" fontId="101" fillId="0" borderId="0" xfId="0" applyFont="1" applyFill="1" applyBorder="1" applyAlignment="1">
      <alignment horizontal="left" vertical="top"/>
    </xf>
    <xf numFmtId="0" fontId="103" fillId="0" borderId="24" xfId="0" applyNumberFormat="1" applyFont="1" applyFill="1" applyBorder="1" applyAlignment="1" applyProtection="1">
      <alignment horizontal="center" vertical="center" shrinkToFit="1"/>
      <protection locked="0"/>
    </xf>
    <xf numFmtId="0" fontId="103" fillId="0" borderId="29" xfId="0" applyNumberFormat="1" applyFont="1" applyFill="1" applyBorder="1" applyAlignment="1">
      <alignment horizontal="center" vertical="center" shrinkToFit="1"/>
    </xf>
    <xf numFmtId="0" fontId="103" fillId="0" borderId="18" xfId="0" applyNumberFormat="1" applyFont="1" applyFill="1" applyBorder="1" applyAlignment="1">
      <alignment horizontal="center" vertical="center" shrinkToFit="1"/>
    </xf>
    <xf numFmtId="49" fontId="103" fillId="0" borderId="24" xfId="0" applyNumberFormat="1" applyFont="1" applyFill="1" applyBorder="1" applyAlignment="1" applyProtection="1">
      <alignment horizontal="center" vertical="center" shrinkToFit="1"/>
      <protection locked="0"/>
    </xf>
    <xf numFmtId="0" fontId="103" fillId="0" borderId="17" xfId="0" applyNumberFormat="1" applyFont="1" applyFill="1" applyBorder="1" applyAlignment="1">
      <alignment horizontal="center" vertical="center" shrinkToFit="1"/>
    </xf>
    <xf numFmtId="0" fontId="103" fillId="0" borderId="0" xfId="0" applyNumberFormat="1" applyFont="1" applyFill="1" applyBorder="1" applyAlignment="1">
      <alignment horizontal="center" vertical="center" shrinkToFit="1"/>
    </xf>
    <xf numFmtId="0" fontId="103" fillId="0" borderId="20" xfId="0" applyFont="1" applyFill="1" applyBorder="1" applyAlignment="1" applyProtection="1">
      <alignment horizontal="center" vertical="center" shrinkToFit="1"/>
    </xf>
    <xf numFmtId="0" fontId="103" fillId="0" borderId="21" xfId="0" applyNumberFormat="1" applyFont="1" applyBorder="1" applyAlignment="1">
      <alignment horizontal="left" vertical="center" shrinkToFit="1"/>
    </xf>
    <xf numFmtId="0" fontId="103" fillId="0" borderId="18" xfId="0" applyNumberFormat="1" applyFont="1" applyBorder="1" applyAlignment="1">
      <alignment horizontal="left" vertical="center" shrinkToFit="1"/>
    </xf>
    <xf numFmtId="0" fontId="103" fillId="0" borderId="25" xfId="0" applyNumberFormat="1" applyFont="1" applyFill="1" applyBorder="1" applyAlignment="1" applyProtection="1">
      <alignment horizontal="center" vertical="center" shrinkToFit="1"/>
      <protection locked="0"/>
    </xf>
    <xf numFmtId="0" fontId="43" fillId="0" borderId="29" xfId="0" applyFont="1" applyFill="1" applyBorder="1" applyAlignment="1">
      <alignment horizontal="center" vertical="center" shrinkToFit="1"/>
    </xf>
    <xf numFmtId="0" fontId="43" fillId="0" borderId="18" xfId="0" applyFont="1" applyFill="1" applyBorder="1" applyAlignment="1">
      <alignment horizontal="center" vertical="center" shrinkToFit="1"/>
    </xf>
    <xf numFmtId="0" fontId="43" fillId="0" borderId="31" xfId="0" applyFont="1" applyFill="1" applyBorder="1" applyAlignment="1">
      <alignment horizontal="center" vertical="center" shrinkToFit="1"/>
    </xf>
    <xf numFmtId="0" fontId="3" fillId="29" borderId="30" xfId="0" applyFont="1" applyFill="1" applyBorder="1" applyAlignment="1">
      <alignment horizontal="center" shrinkToFit="1"/>
    </xf>
    <xf numFmtId="0" fontId="12" fillId="0" borderId="39" xfId="0" applyFont="1" applyFill="1" applyBorder="1" applyAlignment="1">
      <alignment horizontal="center" vertical="center" shrinkToFit="1"/>
    </xf>
    <xf numFmtId="0" fontId="103" fillId="0" borderId="0" xfId="0" applyNumberFormat="1" applyFont="1" applyFill="1" applyBorder="1" applyAlignment="1">
      <alignment horizontal="center" shrinkToFit="1"/>
    </xf>
    <xf numFmtId="0" fontId="3" fillId="29" borderId="30" xfId="0" applyNumberFormat="1" applyFont="1" applyFill="1" applyBorder="1" applyAlignment="1">
      <alignment horizontal="center" shrinkToFit="1"/>
    </xf>
    <xf numFmtId="0" fontId="3" fillId="29" borderId="26" xfId="0" applyNumberFormat="1" applyFont="1" applyFill="1" applyBorder="1" applyAlignment="1" applyProtection="1">
      <alignment horizontal="center" shrinkToFit="1"/>
    </xf>
    <xf numFmtId="0" fontId="3" fillId="29" borderId="27" xfId="0" applyNumberFormat="1" applyFont="1" applyFill="1" applyBorder="1" applyAlignment="1" applyProtection="1">
      <alignment horizontal="center" shrinkToFit="1"/>
    </xf>
    <xf numFmtId="0" fontId="3" fillId="29" borderId="32" xfId="0" applyNumberFormat="1" applyFont="1" applyFill="1" applyBorder="1" applyAlignment="1" applyProtection="1">
      <alignment horizontal="center" shrinkToFit="1"/>
    </xf>
    <xf numFmtId="0" fontId="12" fillId="0" borderId="26" xfId="0" applyFont="1" applyFill="1" applyBorder="1" applyAlignment="1">
      <alignment horizontal="center" vertical="center" shrinkToFit="1"/>
    </xf>
    <xf numFmtId="0" fontId="12" fillId="0" borderId="27" xfId="0" applyFont="1" applyFill="1" applyBorder="1" applyAlignment="1">
      <alignment horizontal="center" vertical="center" shrinkToFit="1"/>
    </xf>
    <xf numFmtId="0" fontId="12" fillId="0" borderId="32" xfId="0" applyFont="1" applyFill="1" applyBorder="1" applyAlignment="1">
      <alignment horizontal="center" vertical="center" shrinkToFit="1"/>
    </xf>
    <xf numFmtId="0" fontId="12" fillId="0" borderId="39" xfId="0" applyNumberFormat="1" applyFont="1" applyFill="1" applyBorder="1" applyAlignment="1">
      <alignment horizontal="center" vertical="center" shrinkToFit="1"/>
    </xf>
    <xf numFmtId="0" fontId="3" fillId="29" borderId="30" xfId="0" applyNumberFormat="1" applyFont="1" applyFill="1" applyBorder="1" applyAlignment="1" applyProtection="1">
      <alignment horizontal="center" shrinkToFit="1"/>
    </xf>
    <xf numFmtId="0" fontId="12" fillId="0" borderId="39" xfId="0" applyNumberFormat="1" applyFont="1" applyFill="1" applyBorder="1" applyAlignment="1" applyProtection="1">
      <alignment horizontal="center" vertical="center" shrinkToFit="1"/>
    </xf>
    <xf numFmtId="0" fontId="101" fillId="0" borderId="0" xfId="0" applyNumberFormat="1" applyFont="1" applyFill="1" applyBorder="1" applyAlignment="1" applyProtection="1">
      <alignment horizontal="center" vertical="center" shrinkToFit="1"/>
    </xf>
    <xf numFmtId="0" fontId="101" fillId="0" borderId="20" xfId="0" applyNumberFormat="1" applyFont="1" applyFill="1" applyBorder="1" applyAlignment="1" applyProtection="1">
      <alignment horizontal="center" vertical="center" shrinkToFit="1"/>
    </xf>
    <xf numFmtId="0" fontId="12" fillId="0" borderId="26" xfId="0" applyNumberFormat="1" applyFont="1" applyFill="1" applyBorder="1" applyAlignment="1" applyProtection="1">
      <alignment horizontal="center" vertical="center" shrinkToFit="1"/>
    </xf>
    <xf numFmtId="0" fontId="12" fillId="0" borderId="32" xfId="0" applyNumberFormat="1" applyFont="1" applyFill="1" applyBorder="1" applyAlignment="1" applyProtection="1">
      <alignment horizontal="center" vertical="center" shrinkToFit="1"/>
    </xf>
    <xf numFmtId="0" fontId="15" fillId="0" borderId="17" xfId="0" applyFont="1" applyFill="1" applyBorder="1" applyAlignment="1">
      <alignment horizontal="center" vertical="top" wrapText="1"/>
    </xf>
    <xf numFmtId="0" fontId="101" fillId="0" borderId="0" xfId="0" applyFont="1" applyFill="1" applyBorder="1" applyAlignment="1">
      <alignment horizontal="left" vertical="center" wrapText="1"/>
    </xf>
    <xf numFmtId="0" fontId="15" fillId="0" borderId="28" xfId="0" applyFont="1" applyFill="1" applyBorder="1" applyAlignment="1">
      <alignment horizontal="center" vertical="top"/>
    </xf>
    <xf numFmtId="0" fontId="15" fillId="0" borderId="17" xfId="0" applyFont="1" applyFill="1" applyBorder="1" applyAlignment="1">
      <alignment horizontal="center" vertical="top"/>
    </xf>
    <xf numFmtId="0" fontId="101" fillId="0" borderId="18" xfId="0" applyFont="1" applyFill="1" applyBorder="1" applyAlignment="1">
      <alignment horizontal="left" vertical="top"/>
    </xf>
    <xf numFmtId="0" fontId="15" fillId="0" borderId="29" xfId="0" applyFont="1" applyFill="1" applyBorder="1" applyAlignment="1">
      <alignment horizontal="center" vertical="top" wrapText="1"/>
    </xf>
    <xf numFmtId="0" fontId="101" fillId="0" borderId="18" xfId="0" applyNumberFormat="1" applyFont="1" applyFill="1" applyBorder="1" applyAlignment="1" applyProtection="1">
      <alignment horizontal="center" vertical="center" shrinkToFit="1"/>
    </xf>
    <xf numFmtId="0" fontId="101" fillId="0" borderId="31" xfId="0" applyNumberFormat="1" applyFont="1" applyFill="1" applyBorder="1" applyAlignment="1" applyProtection="1">
      <alignment horizontal="center" vertical="center" shrinkToFit="1"/>
    </xf>
    <xf numFmtId="0" fontId="101" fillId="0" borderId="24" xfId="0" applyNumberFormat="1" applyFont="1" applyFill="1" applyBorder="1" applyAlignment="1" applyProtection="1">
      <alignment horizontal="center" vertical="center" shrinkToFit="1"/>
    </xf>
    <xf numFmtId="0" fontId="101" fillId="0" borderId="25" xfId="0" applyNumberFormat="1" applyFont="1" applyFill="1" applyBorder="1" applyAlignment="1" applyProtection="1">
      <alignment horizontal="center" vertical="center" shrinkToFit="1"/>
    </xf>
    <xf numFmtId="0" fontId="101" fillId="0" borderId="29" xfId="0" applyFont="1" applyFill="1" applyBorder="1" applyAlignment="1">
      <alignment horizontal="center" vertical="center" wrapText="1"/>
    </xf>
    <xf numFmtId="0" fontId="101" fillId="0" borderId="18" xfId="0" applyFont="1" applyFill="1" applyBorder="1" applyAlignment="1">
      <alignment horizontal="center" vertical="center" wrapText="1"/>
    </xf>
    <xf numFmtId="0" fontId="101" fillId="0" borderId="31" xfId="0" applyFont="1" applyFill="1" applyBorder="1" applyAlignment="1">
      <alignment horizontal="center" vertical="center" wrapText="1"/>
    </xf>
    <xf numFmtId="0" fontId="102" fillId="0" borderId="28" xfId="0" applyFont="1" applyFill="1" applyBorder="1" applyAlignment="1">
      <alignment horizontal="center" wrapText="1"/>
    </xf>
    <xf numFmtId="0" fontId="102" fillId="0" borderId="24" xfId="0" applyFont="1" applyFill="1" applyBorder="1" applyAlignment="1">
      <alignment horizontal="center" wrapText="1"/>
    </xf>
    <xf numFmtId="0" fontId="102" fillId="0" borderId="25" xfId="0" applyFont="1" applyFill="1" applyBorder="1" applyAlignment="1">
      <alignment horizontal="center" wrapText="1"/>
    </xf>
    <xf numFmtId="0" fontId="102" fillId="0" borderId="17" xfId="0" applyFont="1" applyFill="1" applyBorder="1" applyAlignment="1">
      <alignment horizontal="center" wrapText="1"/>
    </xf>
    <xf numFmtId="0" fontId="102" fillId="0" borderId="0" xfId="0" applyFont="1" applyFill="1" applyBorder="1" applyAlignment="1">
      <alignment horizontal="center" wrapText="1"/>
    </xf>
    <xf numFmtId="0" fontId="102" fillId="0" borderId="20" xfId="0" applyFont="1" applyFill="1" applyBorder="1" applyAlignment="1">
      <alignment horizontal="center" wrapText="1"/>
    </xf>
    <xf numFmtId="0" fontId="101" fillId="0" borderId="29" xfId="0" applyFont="1" applyFill="1" applyBorder="1" applyAlignment="1" applyProtection="1">
      <alignment horizontal="center" vertical="center" shrinkToFit="1"/>
    </xf>
    <xf numFmtId="0" fontId="101" fillId="0" borderId="18" xfId="0" applyFont="1" applyFill="1" applyBorder="1" applyAlignment="1" applyProtection="1">
      <alignment horizontal="center" vertical="center" shrinkToFit="1"/>
    </xf>
    <xf numFmtId="0" fontId="101" fillId="0" borderId="31" xfId="0" applyFont="1" applyFill="1" applyBorder="1" applyAlignment="1" applyProtection="1">
      <alignment horizontal="center" vertical="center" shrinkToFit="1"/>
    </xf>
    <xf numFmtId="0" fontId="101" fillId="0" borderId="28" xfId="0" applyFont="1" applyFill="1" applyBorder="1" applyAlignment="1">
      <alignment horizontal="center" vertical="center" wrapText="1"/>
    </xf>
    <xf numFmtId="0" fontId="101" fillId="0" borderId="24" xfId="0" applyFont="1" applyFill="1" applyBorder="1" applyAlignment="1">
      <alignment horizontal="center" vertical="center" wrapText="1"/>
    </xf>
    <xf numFmtId="0" fontId="101" fillId="0" borderId="25" xfId="0" applyFont="1" applyFill="1" applyBorder="1" applyAlignment="1">
      <alignment horizontal="center" vertical="center" wrapText="1"/>
    </xf>
    <xf numFmtId="0" fontId="101" fillId="0" borderId="17" xfId="0" applyFont="1" applyFill="1" applyBorder="1" applyAlignment="1">
      <alignment horizontal="center" vertical="center" wrapText="1"/>
    </xf>
    <xf numFmtId="0" fontId="101" fillId="0" borderId="0" xfId="0" applyFont="1" applyFill="1" applyBorder="1" applyAlignment="1">
      <alignment horizontal="center" vertical="center" wrapText="1"/>
    </xf>
    <xf numFmtId="0" fontId="101" fillId="0" borderId="20" xfId="0" applyFont="1" applyFill="1" applyBorder="1" applyAlignment="1">
      <alignment horizontal="center" vertical="center" wrapText="1"/>
    </xf>
    <xf numFmtId="0" fontId="101" fillId="0" borderId="18" xfId="0" applyFont="1" applyFill="1" applyBorder="1" applyAlignment="1">
      <alignment horizontal="left" vertical="center"/>
    </xf>
    <xf numFmtId="0" fontId="101" fillId="0" borderId="31" xfId="0" applyFont="1" applyFill="1" applyBorder="1" applyAlignment="1">
      <alignment horizontal="left" vertical="center"/>
    </xf>
    <xf numFmtId="0" fontId="101" fillId="0" borderId="24" xfId="0" applyFont="1" applyFill="1" applyBorder="1" applyAlignment="1">
      <alignment horizontal="left" vertical="center"/>
    </xf>
    <xf numFmtId="0" fontId="101" fillId="0" borderId="25" xfId="0" applyFont="1" applyFill="1" applyBorder="1" applyAlignment="1">
      <alignment horizontal="left" vertical="center"/>
    </xf>
    <xf numFmtId="0" fontId="35" fillId="0" borderId="0" xfId="0" applyNumberFormat="1" applyFont="1" applyFill="1" applyBorder="1" applyAlignment="1" applyProtection="1">
      <alignment horizontal="center" vertical="center" shrinkToFit="1"/>
    </xf>
    <xf numFmtId="0" fontId="35" fillId="0" borderId="20" xfId="0" applyNumberFormat="1" applyFont="1" applyFill="1" applyBorder="1" applyAlignment="1" applyProtection="1">
      <alignment horizontal="center" vertical="center" shrinkToFit="1"/>
    </xf>
    <xf numFmtId="0" fontId="35" fillId="0" borderId="18" xfId="0" applyNumberFormat="1" applyFont="1" applyFill="1" applyBorder="1" applyAlignment="1" applyProtection="1">
      <alignment horizontal="center" vertical="center" shrinkToFit="1"/>
    </xf>
    <xf numFmtId="0" fontId="35" fillId="0" borderId="31" xfId="0" applyNumberFormat="1" applyFont="1" applyFill="1" applyBorder="1" applyAlignment="1" applyProtection="1">
      <alignment horizontal="center" vertical="center" shrinkToFit="1"/>
    </xf>
    <xf numFmtId="0" fontId="1" fillId="0" borderId="17" xfId="0" applyFont="1" applyFill="1" applyBorder="1" applyAlignment="1">
      <alignment horizontal="center" vertical="top" wrapText="1"/>
    </xf>
    <xf numFmtId="0" fontId="1" fillId="0" borderId="29" xfId="0" applyFont="1" applyFill="1" applyBorder="1" applyAlignment="1">
      <alignment horizontal="center" vertical="top" wrapText="1"/>
    </xf>
    <xf numFmtId="0" fontId="1" fillId="0" borderId="28" xfId="0" applyFont="1" applyFill="1" applyBorder="1" applyAlignment="1">
      <alignment horizontal="center" vertical="top"/>
    </xf>
    <xf numFmtId="0" fontId="1" fillId="0" borderId="17" xfId="0" applyFont="1" applyFill="1" applyBorder="1" applyAlignment="1">
      <alignment horizontal="center" vertical="top"/>
    </xf>
    <xf numFmtId="0" fontId="35" fillId="0" borderId="0" xfId="0" applyFont="1" applyFill="1" applyBorder="1" applyAlignment="1">
      <alignment horizontal="left" vertical="center"/>
    </xf>
    <xf numFmtId="0" fontId="35" fillId="0" borderId="20" xfId="0" applyFont="1" applyFill="1" applyBorder="1" applyAlignment="1">
      <alignment horizontal="left" vertical="center"/>
    </xf>
    <xf numFmtId="0" fontId="35" fillId="0" borderId="24" xfId="0" applyNumberFormat="1" applyFont="1" applyFill="1" applyBorder="1" applyAlignment="1" applyProtection="1">
      <alignment horizontal="center" vertical="center" shrinkToFit="1"/>
    </xf>
    <xf numFmtId="0" fontId="35" fillId="0" borderId="25" xfId="0" applyNumberFormat="1" applyFont="1" applyFill="1" applyBorder="1" applyAlignment="1" applyProtection="1">
      <alignment horizontal="center" vertical="center" shrinkToFit="1"/>
    </xf>
    <xf numFmtId="0" fontId="3" fillId="0" borderId="0" xfId="0" applyNumberFormat="1" applyFont="1" applyFill="1" applyBorder="1" applyAlignment="1">
      <alignment horizontal="center" shrinkToFit="1"/>
    </xf>
    <xf numFmtId="0" fontId="8" fillId="0" borderId="0" xfId="0" applyNumberFormat="1" applyFont="1" applyFill="1" applyBorder="1" applyAlignment="1" applyProtection="1">
      <alignment horizontal="center" vertical="center" shrinkToFit="1"/>
    </xf>
    <xf numFmtId="0" fontId="1" fillId="0" borderId="29" xfId="0" applyFont="1" applyFill="1" applyBorder="1" applyAlignment="1">
      <alignment horizontal="center" vertical="top"/>
    </xf>
    <xf numFmtId="49" fontId="8" fillId="0" borderId="0" xfId="0" applyNumberFormat="1" applyFont="1" applyFill="1" applyBorder="1" applyAlignment="1">
      <alignment horizontal="center" vertical="center" shrinkToFit="1"/>
    </xf>
    <xf numFmtId="0" fontId="1" fillId="0" borderId="24" xfId="0" applyFont="1" applyFill="1" applyBorder="1" applyAlignment="1">
      <alignment horizontal="left" vertical="top"/>
    </xf>
    <xf numFmtId="0" fontId="1" fillId="0" borderId="0" xfId="0" applyFont="1" applyFill="1" applyBorder="1" applyAlignment="1">
      <alignment horizontal="left" vertical="top"/>
    </xf>
    <xf numFmtId="0" fontId="1" fillId="0" borderId="18" xfId="0" applyFont="1" applyFill="1" applyBorder="1" applyAlignment="1">
      <alignment horizontal="left" vertical="top"/>
    </xf>
    <xf numFmtId="0" fontId="12" fillId="0" borderId="0" xfId="0" applyNumberFormat="1" applyFont="1" applyFill="1" applyBorder="1" applyAlignment="1" applyProtection="1">
      <alignment horizontal="center" vertical="top" shrinkToFit="1"/>
    </xf>
    <xf numFmtId="49" fontId="8" fillId="0" borderId="18" xfId="0" applyNumberFormat="1" applyFont="1" applyFill="1" applyBorder="1" applyAlignment="1">
      <alignment horizontal="center" vertical="center" shrinkToFit="1"/>
    </xf>
    <xf numFmtId="0" fontId="35" fillId="0" borderId="18" xfId="0" applyFont="1" applyFill="1" applyBorder="1" applyAlignment="1">
      <alignment horizontal="left" vertical="center"/>
    </xf>
    <xf numFmtId="0" fontId="35" fillId="0" borderId="31" xfId="0" applyFont="1" applyFill="1" applyBorder="1" applyAlignment="1">
      <alignment horizontal="left" vertical="center"/>
    </xf>
    <xf numFmtId="0" fontId="35" fillId="0" borderId="29" xfId="0" applyFont="1" applyFill="1" applyBorder="1" applyAlignment="1" applyProtection="1">
      <alignment horizontal="center" vertical="center" shrinkToFit="1"/>
    </xf>
    <xf numFmtId="0" fontId="35" fillId="0" borderId="18" xfId="0" applyFont="1" applyFill="1" applyBorder="1" applyAlignment="1" applyProtection="1">
      <alignment horizontal="center" vertical="center" shrinkToFit="1"/>
    </xf>
    <xf numFmtId="0" fontId="35" fillId="0" borderId="31" xfId="0" applyFont="1" applyFill="1" applyBorder="1" applyAlignment="1" applyProtection="1">
      <alignment horizontal="center" vertical="center" shrinkToFit="1"/>
    </xf>
    <xf numFmtId="0" fontId="35" fillId="0" borderId="24" xfId="0" applyFont="1" applyFill="1" applyBorder="1" applyAlignment="1">
      <alignment horizontal="left" vertical="center"/>
    </xf>
    <xf numFmtId="0" fontId="35" fillId="0" borderId="25" xfId="0" applyFont="1" applyFill="1" applyBorder="1" applyAlignment="1">
      <alignment horizontal="left" vertical="center"/>
    </xf>
    <xf numFmtId="0" fontId="12" fillId="0" borderId="28" xfId="0" applyFont="1" applyFill="1" applyBorder="1" applyAlignment="1">
      <alignment horizontal="center" wrapText="1"/>
    </xf>
    <xf numFmtId="0" fontId="12" fillId="0" borderId="24" xfId="0" applyFont="1" applyFill="1" applyBorder="1" applyAlignment="1">
      <alignment horizontal="center" wrapText="1"/>
    </xf>
    <xf numFmtId="0" fontId="12" fillId="0" borderId="25" xfId="0" applyFont="1" applyFill="1" applyBorder="1" applyAlignment="1">
      <alignment horizontal="center" wrapText="1"/>
    </xf>
    <xf numFmtId="0" fontId="12" fillId="0" borderId="17" xfId="0" applyFont="1" applyFill="1" applyBorder="1" applyAlignment="1">
      <alignment horizontal="center" wrapText="1"/>
    </xf>
    <xf numFmtId="0" fontId="12" fillId="0" borderId="0" xfId="0" applyFont="1" applyFill="1" applyBorder="1" applyAlignment="1">
      <alignment horizontal="center" wrapText="1"/>
    </xf>
    <xf numFmtId="0" fontId="12" fillId="0" borderId="20" xfId="0" applyFont="1" applyFill="1" applyBorder="1" applyAlignment="1">
      <alignment horizontal="center" wrapText="1"/>
    </xf>
    <xf numFmtId="20" fontId="35" fillId="0" borderId="26" xfId="0" applyNumberFormat="1" applyFont="1" applyFill="1" applyBorder="1" applyAlignment="1" applyProtection="1">
      <alignment horizontal="center" vertical="center" shrinkToFit="1"/>
    </xf>
    <xf numFmtId="14" fontId="35" fillId="0" borderId="27" xfId="0" applyNumberFormat="1" applyFont="1" applyFill="1" applyBorder="1" applyAlignment="1" applyProtection="1">
      <alignment horizontal="center" vertical="center" shrinkToFit="1"/>
    </xf>
    <xf numFmtId="14" fontId="35" fillId="0" borderId="32" xfId="0" applyNumberFormat="1" applyFont="1" applyFill="1" applyBorder="1" applyAlignment="1" applyProtection="1">
      <alignment horizontal="center" vertical="center" shrinkToFit="1"/>
    </xf>
    <xf numFmtId="49" fontId="8" fillId="0" borderId="24" xfId="0" applyNumberFormat="1" applyFont="1" applyFill="1" applyBorder="1" applyAlignment="1">
      <alignment horizontal="center" vertical="center" shrinkToFit="1"/>
    </xf>
    <xf numFmtId="49" fontId="8" fillId="0" borderId="25" xfId="0" applyNumberFormat="1" applyFont="1" applyFill="1" applyBorder="1" applyAlignment="1">
      <alignment horizontal="center" vertical="center" shrinkToFit="1"/>
    </xf>
    <xf numFmtId="14" fontId="35" fillId="0" borderId="26" xfId="0" applyNumberFormat="1" applyFont="1" applyFill="1" applyBorder="1" applyAlignment="1">
      <alignment horizontal="center" vertical="center" wrapText="1"/>
    </xf>
    <xf numFmtId="0" fontId="35" fillId="0" borderId="27" xfId="0" applyFont="1" applyFill="1" applyBorder="1" applyAlignment="1">
      <alignment horizontal="center" vertical="center" wrapText="1"/>
    </xf>
    <xf numFmtId="0" fontId="35" fillId="0" borderId="32" xfId="0" applyFont="1" applyFill="1" applyBorder="1" applyAlignment="1">
      <alignment horizontal="center" vertical="center" wrapText="1"/>
    </xf>
    <xf numFmtId="49" fontId="8" fillId="0" borderId="31" xfId="0" applyNumberFormat="1" applyFont="1" applyFill="1" applyBorder="1" applyAlignment="1">
      <alignment horizontal="center" vertical="center" shrinkToFit="1"/>
    </xf>
    <xf numFmtId="49" fontId="8" fillId="0" borderId="29" xfId="0" applyNumberFormat="1" applyFont="1" applyFill="1" applyBorder="1" applyAlignment="1">
      <alignment horizontal="center" vertical="center" shrinkToFit="1"/>
    </xf>
    <xf numFmtId="0" fontId="35" fillId="0" borderId="17" xfId="0" applyFont="1" applyFill="1" applyBorder="1" applyAlignment="1">
      <alignment horizontal="center" vertical="top" shrinkToFit="1"/>
    </xf>
    <xf numFmtId="0" fontId="35" fillId="0" borderId="0" xfId="0" applyFont="1" applyFill="1" applyBorder="1" applyAlignment="1">
      <alignment horizontal="center" vertical="top" shrinkToFit="1"/>
    </xf>
    <xf numFmtId="0" fontId="35" fillId="0" borderId="20" xfId="0" applyFont="1" applyFill="1" applyBorder="1" applyAlignment="1">
      <alignment horizontal="center" vertical="top" shrinkToFit="1"/>
    </xf>
    <xf numFmtId="0" fontId="12" fillId="0" borderId="17" xfId="0" applyFont="1" applyFill="1" applyBorder="1" applyAlignment="1" applyProtection="1">
      <alignment horizontal="center" shrinkToFit="1"/>
    </xf>
    <xf numFmtId="0" fontId="12" fillId="0" borderId="0" xfId="0" applyFont="1" applyFill="1" applyBorder="1" applyAlignment="1" applyProtection="1">
      <alignment horizontal="center" shrinkToFit="1"/>
    </xf>
    <xf numFmtId="0" fontId="12" fillId="0" borderId="20" xfId="0" applyFont="1" applyFill="1" applyBorder="1" applyAlignment="1" applyProtection="1">
      <alignment horizontal="center" shrinkToFit="1"/>
    </xf>
    <xf numFmtId="0" fontId="37" fillId="29" borderId="26" xfId="0" applyFont="1" applyFill="1" applyBorder="1" applyAlignment="1">
      <alignment horizontal="center" vertical="center" shrinkToFit="1"/>
    </xf>
    <xf numFmtId="0" fontId="37" fillId="29" borderId="27" xfId="0" applyFont="1" applyFill="1" applyBorder="1" applyAlignment="1">
      <alignment horizontal="center" vertical="center" shrinkToFit="1"/>
    </xf>
    <xf numFmtId="0" fontId="37" fillId="29" borderId="32" xfId="0" applyFont="1" applyFill="1" applyBorder="1" applyAlignment="1">
      <alignment horizontal="center" vertical="center" shrinkToFit="1"/>
    </xf>
    <xf numFmtId="0" fontId="35" fillId="0" borderId="17" xfId="0" applyFont="1" applyFill="1" applyBorder="1" applyAlignment="1">
      <alignment horizontal="left" vertical="top" shrinkToFit="1"/>
    </xf>
    <xf numFmtId="0" fontId="35" fillId="0" borderId="0" xfId="0" applyFont="1" applyFill="1" applyBorder="1" applyAlignment="1">
      <alignment horizontal="left" vertical="top" shrinkToFit="1"/>
    </xf>
    <xf numFmtId="0" fontId="35" fillId="0" borderId="20" xfId="0" applyFont="1" applyFill="1" applyBorder="1" applyAlignment="1">
      <alignment horizontal="left" vertical="top" shrinkToFit="1"/>
    </xf>
    <xf numFmtId="0" fontId="1" fillId="0" borderId="0" xfId="0" applyNumberFormat="1" applyFont="1" applyFill="1" applyBorder="1" applyAlignment="1">
      <alignment horizontal="left" shrinkToFit="1"/>
    </xf>
    <xf numFmtId="0" fontId="1" fillId="0" borderId="18" xfId="0" applyNumberFormat="1" applyFont="1" applyFill="1" applyBorder="1" applyAlignment="1">
      <alignment horizontal="left" shrinkToFit="1"/>
    </xf>
    <xf numFmtId="0" fontId="15" fillId="0" borderId="18" xfId="0" applyFont="1" applyFill="1" applyBorder="1" applyAlignment="1">
      <alignment horizontal="left" vertical="top" shrinkToFit="1"/>
    </xf>
    <xf numFmtId="0" fontId="15" fillId="0" borderId="0" xfId="0" applyFont="1" applyFill="1" applyBorder="1" applyAlignment="1">
      <alignment horizontal="left" vertical="top" shrinkToFit="1"/>
    </xf>
    <xf numFmtId="0" fontId="35" fillId="0" borderId="20" xfId="0" applyNumberFormat="1" applyFont="1" applyFill="1" applyBorder="1" applyAlignment="1" applyProtection="1">
      <alignment horizontal="left" vertical="center" shrinkToFit="1"/>
    </xf>
    <xf numFmtId="0" fontId="35" fillId="0" borderId="25" xfId="0" applyNumberFormat="1" applyFont="1" applyFill="1" applyBorder="1" applyAlignment="1" applyProtection="1">
      <alignment horizontal="left" vertical="center" shrinkToFit="1"/>
    </xf>
    <xf numFmtId="0" fontId="15" fillId="0" borderId="28" xfId="0" applyFont="1" applyFill="1" applyBorder="1" applyAlignment="1">
      <alignment horizontal="center" vertical="top" shrinkToFit="1"/>
    </xf>
    <xf numFmtId="0" fontId="15" fillId="0" borderId="17" xfId="0" applyFont="1" applyFill="1" applyBorder="1" applyAlignment="1">
      <alignment horizontal="center" vertical="top" shrinkToFit="1"/>
    </xf>
    <xf numFmtId="0" fontId="15" fillId="0" borderId="29" xfId="0" applyFont="1" applyFill="1" applyBorder="1" applyAlignment="1">
      <alignment horizontal="center" vertical="top"/>
    </xf>
    <xf numFmtId="0" fontId="35" fillId="0" borderId="18" xfId="0" applyFont="1" applyFill="1" applyBorder="1" applyAlignment="1">
      <alignment horizontal="left" vertical="top" shrinkToFit="1"/>
    </xf>
    <xf numFmtId="0" fontId="15" fillId="0" borderId="29" xfId="0" applyFont="1" applyFill="1" applyBorder="1" applyAlignment="1">
      <alignment horizontal="center" vertical="top" shrinkToFit="1"/>
    </xf>
    <xf numFmtId="0" fontId="15" fillId="0" borderId="24" xfId="0" applyFont="1" applyFill="1" applyBorder="1" applyAlignment="1">
      <alignment horizontal="left" vertical="top" shrinkToFit="1"/>
    </xf>
    <xf numFmtId="0" fontId="35" fillId="0" borderId="24" xfId="0" applyFont="1" applyFill="1" applyBorder="1" applyAlignment="1">
      <alignment horizontal="left" vertical="top" shrinkToFit="1"/>
    </xf>
    <xf numFmtId="0" fontId="3" fillId="0" borderId="0" xfId="0" applyFont="1" applyFill="1" applyBorder="1" applyAlignment="1">
      <alignment horizontal="center" shrinkToFit="1"/>
    </xf>
    <xf numFmtId="0" fontId="3" fillId="0" borderId="18" xfId="0" applyFont="1" applyFill="1" applyBorder="1" applyAlignment="1">
      <alignment horizontal="center" shrinkToFit="1"/>
    </xf>
    <xf numFmtId="0" fontId="3" fillId="0" borderId="0" xfId="0" applyFont="1" applyFill="1" applyBorder="1" applyAlignment="1">
      <alignment horizontal="center" vertical="center" shrinkToFit="1"/>
    </xf>
    <xf numFmtId="0" fontId="3" fillId="0" borderId="0" xfId="0" applyFont="1" applyFill="1" applyBorder="1" applyAlignment="1">
      <alignment horizontal="center" wrapText="1"/>
    </xf>
    <xf numFmtId="0" fontId="43" fillId="0" borderId="26" xfId="0" applyFont="1" applyFill="1" applyBorder="1" applyAlignment="1">
      <alignment horizontal="center" vertical="center"/>
    </xf>
    <xf numFmtId="0" fontId="43" fillId="0" borderId="27" xfId="0" applyFont="1" applyFill="1" applyBorder="1" applyAlignment="1">
      <alignment horizontal="center" vertical="center"/>
    </xf>
    <xf numFmtId="0" fontId="43" fillId="0" borderId="32" xfId="0" applyFont="1" applyFill="1" applyBorder="1" applyAlignment="1">
      <alignment horizontal="center" vertical="center"/>
    </xf>
    <xf numFmtId="0" fontId="12" fillId="0" borderId="29" xfId="0" applyNumberFormat="1" applyFont="1" applyFill="1" applyBorder="1" applyAlignment="1">
      <alignment horizontal="center" vertical="center" shrinkToFit="1"/>
    </xf>
    <xf numFmtId="0" fontId="12" fillId="0" borderId="31" xfId="0" applyNumberFormat="1" applyFont="1" applyFill="1" applyBorder="1" applyAlignment="1">
      <alignment horizontal="center" vertical="center" shrinkToFit="1"/>
    </xf>
    <xf numFmtId="0" fontId="12" fillId="0" borderId="26" xfId="0" applyFont="1" applyFill="1" applyBorder="1" applyAlignment="1" applyProtection="1">
      <alignment horizontal="center" vertical="center" shrinkToFit="1"/>
    </xf>
    <xf numFmtId="0" fontId="12" fillId="0" borderId="27" xfId="0" applyFont="1" applyFill="1" applyBorder="1" applyAlignment="1" applyProtection="1">
      <alignment horizontal="center" vertical="center" shrinkToFit="1"/>
    </xf>
    <xf numFmtId="0" fontId="12" fillId="0" borderId="32" xfId="0" applyFont="1" applyFill="1" applyBorder="1" applyAlignment="1" applyProtection="1">
      <alignment horizontal="center" vertical="center" shrinkToFit="1"/>
    </xf>
    <xf numFmtId="0" fontId="37" fillId="29" borderId="27" xfId="0" applyFont="1" applyFill="1" applyBorder="1" applyAlignment="1" applyProtection="1">
      <alignment horizontal="left" vertical="center" wrapText="1"/>
      <protection locked="0"/>
    </xf>
    <xf numFmtId="0" fontId="10" fillId="0" borderId="0" xfId="0" applyNumberFormat="1" applyFont="1" applyFill="1" applyBorder="1" applyAlignment="1" applyProtection="1">
      <alignment horizontal="center" vertical="center" shrinkToFit="1"/>
    </xf>
    <xf numFmtId="49" fontId="10" fillId="0" borderId="0" xfId="0" applyNumberFormat="1" applyFont="1" applyFill="1" applyBorder="1" applyAlignment="1" applyProtection="1">
      <alignment horizontal="center" vertical="center" shrinkToFit="1"/>
    </xf>
    <xf numFmtId="0" fontId="10" fillId="0" borderId="18" xfId="0" applyFont="1" applyFill="1" applyBorder="1" applyAlignment="1">
      <alignment horizontal="center" vertical="center" shrinkToFit="1"/>
    </xf>
    <xf numFmtId="0" fontId="10" fillId="0" borderId="31" xfId="0" applyFont="1" applyFill="1" applyBorder="1" applyAlignment="1">
      <alignment horizontal="center" vertical="center" shrinkToFit="1"/>
    </xf>
    <xf numFmtId="0" fontId="10" fillId="0" borderId="18" xfId="0" applyNumberFormat="1" applyFont="1" applyFill="1" applyBorder="1" applyAlignment="1" applyProtection="1">
      <alignment horizontal="center" vertical="center" shrinkToFit="1"/>
    </xf>
    <xf numFmtId="0" fontId="12" fillId="0" borderId="0" xfId="0" applyNumberFormat="1" applyFont="1" applyFill="1" applyBorder="1" applyAlignment="1" applyProtection="1">
      <alignment horizontal="center" shrinkToFit="1"/>
    </xf>
    <xf numFmtId="0" fontId="10" fillId="0" borderId="25" xfId="0" applyNumberFormat="1" applyFont="1" applyFill="1" applyBorder="1" applyAlignment="1" applyProtection="1">
      <alignment horizontal="center" vertical="center" shrinkToFit="1"/>
      <protection locked="0"/>
    </xf>
    <xf numFmtId="0" fontId="10" fillId="0" borderId="24" xfId="0" applyFont="1" applyFill="1" applyBorder="1" applyAlignment="1" applyProtection="1">
      <alignment horizontal="center" vertical="center" shrinkToFit="1"/>
    </xf>
    <xf numFmtId="0" fontId="10" fillId="0" borderId="24" xfId="0" applyFont="1" applyFill="1" applyBorder="1" applyAlignment="1">
      <alignment horizontal="center" vertical="center" shrinkToFit="1"/>
    </xf>
    <xf numFmtId="0" fontId="10" fillId="0" borderId="25" xfId="0" applyFont="1" applyFill="1" applyBorder="1" applyAlignment="1">
      <alignment horizontal="center" vertical="center" shrinkToFit="1"/>
    </xf>
    <xf numFmtId="14" fontId="35" fillId="0" borderId="17" xfId="0" applyNumberFormat="1" applyFont="1" applyFill="1" applyBorder="1" applyAlignment="1">
      <alignment horizontal="center" vertical="top" shrinkToFit="1"/>
    </xf>
    <xf numFmtId="14" fontId="35" fillId="0" borderId="0" xfId="0" applyNumberFormat="1" applyFont="1" applyFill="1" applyBorder="1" applyAlignment="1">
      <alignment horizontal="center" vertical="top" shrinkToFit="1"/>
    </xf>
    <xf numFmtId="14" fontId="35" fillId="0" borderId="20" xfId="0" applyNumberFormat="1" applyFont="1" applyFill="1" applyBorder="1" applyAlignment="1">
      <alignment horizontal="center" vertical="top" shrinkToFit="1"/>
    </xf>
    <xf numFmtId="0" fontId="35" fillId="0" borderId="28" xfId="0" applyFont="1" applyFill="1" applyBorder="1" applyAlignment="1">
      <alignment horizontal="left" vertical="top" shrinkToFit="1"/>
    </xf>
    <xf numFmtId="0" fontId="35" fillId="0" borderId="25" xfId="0" applyFont="1" applyFill="1" applyBorder="1" applyAlignment="1">
      <alignment horizontal="left" vertical="top" shrinkToFit="1"/>
    </xf>
    <xf numFmtId="164" fontId="35" fillId="0" borderId="28" xfId="0" applyNumberFormat="1" applyFont="1" applyFill="1" applyBorder="1" applyAlignment="1">
      <alignment horizontal="center" vertical="center" shrinkToFit="1"/>
    </xf>
    <xf numFmtId="164" fontId="35" fillId="0" borderId="24" xfId="0" applyNumberFormat="1" applyFont="1" applyFill="1" applyBorder="1" applyAlignment="1">
      <alignment horizontal="center" vertical="center" shrinkToFit="1"/>
    </xf>
    <xf numFmtId="164" fontId="35" fillId="0" borderId="25" xfId="0" applyNumberFormat="1" applyFont="1" applyFill="1" applyBorder="1" applyAlignment="1">
      <alignment horizontal="center" vertical="center" shrinkToFit="1"/>
    </xf>
    <xf numFmtId="0" fontId="10" fillId="0" borderId="20" xfId="0" applyNumberFormat="1" applyFont="1" applyFill="1" applyBorder="1" applyAlignment="1" applyProtection="1">
      <alignment horizontal="center" vertical="center" shrinkToFit="1"/>
    </xf>
  </cellXfs>
  <cellStyles count="109">
    <cellStyle name="20% - Dekorfärg1" xfId="1"/>
    <cellStyle name="20% - Dekorfärg2" xfId="2"/>
    <cellStyle name="20% - Dekorfärg3" xfId="3"/>
    <cellStyle name="20% - Dekorfärg4" xfId="4"/>
    <cellStyle name="20% - Dekorfärg5" xfId="5"/>
    <cellStyle name="20% - Dekorfärg6" xfId="6"/>
    <cellStyle name="20% - Акцент1" xfId="7"/>
    <cellStyle name="20% - Акцент2" xfId="8"/>
    <cellStyle name="20% - Акцент3" xfId="9"/>
    <cellStyle name="20% - Акцент4" xfId="10"/>
    <cellStyle name="20% - Акцент5" xfId="11"/>
    <cellStyle name="20% - Акцент6" xfId="12"/>
    <cellStyle name="40% - Dekorfärg1" xfId="13"/>
    <cellStyle name="40% - Dekorfärg2" xfId="14"/>
    <cellStyle name="40% - Dekorfärg3" xfId="15"/>
    <cellStyle name="40% - Dekorfärg4" xfId="16"/>
    <cellStyle name="40% - Dekorfärg5" xfId="17"/>
    <cellStyle name="40% - Dekorfärg6" xfId="18"/>
    <cellStyle name="40% - Акцент1" xfId="19"/>
    <cellStyle name="40% - Акцент2" xfId="20"/>
    <cellStyle name="40% - Акцент3" xfId="21"/>
    <cellStyle name="40% - Акцент4" xfId="22"/>
    <cellStyle name="40% - Акцент5" xfId="23"/>
    <cellStyle name="40% - Акцент6" xfId="24"/>
    <cellStyle name="60% - Dekorfärg1" xfId="25"/>
    <cellStyle name="60% - Dekorfärg2" xfId="26"/>
    <cellStyle name="60% - Dekorfärg3" xfId="27"/>
    <cellStyle name="60% - Dekorfärg4" xfId="28"/>
    <cellStyle name="60% - Dekorfärg5" xfId="29"/>
    <cellStyle name="60% - Dekorfärg6" xfId="30"/>
    <cellStyle name="60% - Акцент1" xfId="31"/>
    <cellStyle name="60% - Акцент2" xfId="32"/>
    <cellStyle name="60% - Акцент3" xfId="33"/>
    <cellStyle name="60% - Акцент4" xfId="34"/>
    <cellStyle name="60% - Акцент5" xfId="35"/>
    <cellStyle name="60% - Акцент6" xfId="36"/>
    <cellStyle name="Accent1" xfId="37"/>
    <cellStyle name="Accent2" xfId="38"/>
    <cellStyle name="Accent3" xfId="39"/>
    <cellStyle name="Accent4" xfId="40"/>
    <cellStyle name="Accent5" xfId="41"/>
    <cellStyle name="Accent6" xfId="42"/>
    <cellStyle name="Anteckning" xfId="43"/>
    <cellStyle name="Bad" xfId="44"/>
    <cellStyle name="Beräkning" xfId="45"/>
    <cellStyle name="Bra" xfId="46"/>
    <cellStyle name="Calculation" xfId="47"/>
    <cellStyle name="Check Cell" xfId="48"/>
    <cellStyle name="Dålig" xfId="49"/>
    <cellStyle name="Explanatory Text" xfId="50"/>
    <cellStyle name="Färg1" xfId="51"/>
    <cellStyle name="Färg2" xfId="52"/>
    <cellStyle name="Färg3" xfId="53"/>
    <cellStyle name="Färg4" xfId="54"/>
    <cellStyle name="Färg5" xfId="55"/>
    <cellStyle name="Färg6" xfId="56"/>
    <cellStyle name="Förklarande text" xfId="57"/>
    <cellStyle name="Good" xfId="58"/>
    <cellStyle name="Heading 1" xfId="59"/>
    <cellStyle name="Heading 2" xfId="60"/>
    <cellStyle name="Heading 3" xfId="61"/>
    <cellStyle name="Heading 4" xfId="62"/>
    <cellStyle name="Indata" xfId="63"/>
    <cellStyle name="Input" xfId="64"/>
    <cellStyle name="Kontrollcell" xfId="65"/>
    <cellStyle name="Länkad cell" xfId="66"/>
    <cellStyle name="Linked Cell" xfId="67"/>
    <cellStyle name="Neutral" xfId="68"/>
    <cellStyle name="Note" xfId="69"/>
    <cellStyle name="Output" xfId="70"/>
    <cellStyle name="Rubrik" xfId="71"/>
    <cellStyle name="Rubrik 1" xfId="72"/>
    <cellStyle name="Rubrik 2" xfId="73"/>
    <cellStyle name="Rubrik 3" xfId="74"/>
    <cellStyle name="Rubrik 4" xfId="75"/>
    <cellStyle name="Summa" xfId="76"/>
    <cellStyle name="Title" xfId="77"/>
    <cellStyle name="Total" xfId="78"/>
    <cellStyle name="Utdata" xfId="79"/>
    <cellStyle name="Varningstext" xfId="80"/>
    <cellStyle name="Warning Text" xfId="81"/>
    <cellStyle name="Акцент1" xfId="82" builtinId="29" customBuiltin="1"/>
    <cellStyle name="Акцент2" xfId="83" builtinId="33" customBuiltin="1"/>
    <cellStyle name="Акцент3" xfId="84" builtinId="37" customBuiltin="1"/>
    <cellStyle name="Акцент4" xfId="85" builtinId="41" customBuiltin="1"/>
    <cellStyle name="Акцент5" xfId="86" builtinId="45" customBuiltin="1"/>
    <cellStyle name="Акцент6" xfId="87" builtinId="49" customBuiltin="1"/>
    <cellStyle name="Ввод " xfId="88" builtinId="20" customBuiltin="1"/>
    <cellStyle name="Вывод" xfId="89" builtinId="21" customBuiltin="1"/>
    <cellStyle name="Вычисление" xfId="90" builtinId="22" customBuiltin="1"/>
    <cellStyle name="Заголовок 1" xfId="91" builtinId="16" customBuiltin="1"/>
    <cellStyle name="Заголовок 2" xfId="92" builtinId="17" customBuiltin="1"/>
    <cellStyle name="Заголовок 3" xfId="93" builtinId="18" customBuiltin="1"/>
    <cellStyle name="Заголовок 4" xfId="94" builtinId="19" customBuiltin="1"/>
    <cellStyle name="Итог" xfId="95" builtinId="25" customBuiltin="1"/>
    <cellStyle name="Контрольная ячейка" xfId="96" builtinId="23" customBuiltin="1"/>
    <cellStyle name="Название" xfId="97" builtinId="15" customBuiltin="1"/>
    <cellStyle name="Нейтральный" xfId="98" builtinId="28" customBuiltin="1"/>
    <cellStyle name="Обычный" xfId="0" builtinId="0"/>
    <cellStyle name="Обычный 2" xfId="99"/>
    <cellStyle name="Обычный 2 2" xfId="100"/>
    <cellStyle name="Обычный_Книга1" xfId="101"/>
    <cellStyle name="Обычный_Листы записи  РТТ" xfId="102"/>
    <cellStyle name="Плохой" xfId="103" builtinId="27" customBuiltin="1"/>
    <cellStyle name="Пояснение" xfId="104" builtinId="53" customBuiltin="1"/>
    <cellStyle name="Примечание" xfId="105" builtinId="10" customBuiltin="1"/>
    <cellStyle name="Связанная ячейка" xfId="106" builtinId="24" customBuiltin="1"/>
    <cellStyle name="Текст предупреждения" xfId="107" builtinId="11" customBuiltin="1"/>
    <cellStyle name="Хороший" xfId="108" builtinId="26" customBuiltin="1"/>
  </cellStyles>
  <dxfs count="208">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condense val="0"/>
        <extend val="0"/>
        <color indexed="9"/>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condense val="0"/>
        <extend val="0"/>
        <color indexed="9"/>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b/>
        <i val="0"/>
        <condense val="0"/>
        <extend val="0"/>
      </font>
    </dxf>
    <dxf>
      <font>
        <condense val="0"/>
        <extend val="0"/>
        <color indexed="13"/>
      </font>
      <fill>
        <patternFill>
          <bgColor indexed="10"/>
        </patternFill>
      </fill>
    </dxf>
    <dxf>
      <font>
        <condense val="0"/>
        <extend val="0"/>
        <color indexed="9"/>
      </font>
    </dxf>
    <dxf>
      <font>
        <condense val="0"/>
        <extend val="0"/>
        <color indexed="13"/>
      </font>
      <fill>
        <patternFill>
          <bgColor indexed="10"/>
        </patternFill>
      </fill>
    </dxf>
    <dxf>
      <font>
        <b/>
        <i/>
        <condense val="0"/>
        <extend val="0"/>
        <color indexed="9"/>
      </font>
      <fill>
        <patternFill>
          <bgColor indexed="9"/>
        </patternFill>
      </fill>
    </dxf>
    <dxf>
      <font>
        <condense val="0"/>
        <extend val="0"/>
        <color indexed="13"/>
      </font>
      <fill>
        <patternFill>
          <bgColor indexed="10"/>
        </patternFill>
      </fill>
    </dxf>
    <dxf>
      <font>
        <b/>
        <i val="0"/>
        <condense val="0"/>
        <extend val="0"/>
      </font>
    </dxf>
    <dxf>
      <font>
        <condense val="0"/>
        <extend val="0"/>
        <color indexed="9"/>
      </font>
    </dxf>
    <dxf>
      <font>
        <condense val="0"/>
        <extend val="0"/>
        <color indexed="9"/>
      </font>
    </dxf>
    <dxf>
      <font>
        <condense val="0"/>
        <extend val="0"/>
        <color indexed="9"/>
      </font>
    </dxf>
    <dxf>
      <font>
        <condense val="0"/>
        <extend val="0"/>
        <color indexed="9"/>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13"/>
      </font>
      <fill>
        <patternFill>
          <bgColor indexed="10"/>
        </patternFill>
      </fill>
    </dxf>
    <dxf>
      <font>
        <b/>
        <i val="0"/>
        <condense val="0"/>
        <extend val="0"/>
      </font>
    </dxf>
    <dxf>
      <font>
        <condense val="0"/>
        <extend val="0"/>
        <color indexed="9"/>
      </font>
      <fill>
        <patternFill patternType="none">
          <bgColor indexed="65"/>
        </patternFill>
      </fill>
      <border>
        <left/>
        <right/>
        <top/>
        <bottom/>
      </border>
    </dxf>
    <dxf>
      <font>
        <b/>
        <i/>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13"/>
      </font>
      <fill>
        <patternFill>
          <bgColor indexed="10"/>
        </patternFill>
      </fill>
    </dxf>
    <dxf>
      <font>
        <b/>
        <i val="0"/>
        <condense val="0"/>
        <extend val="0"/>
      </font>
    </dxf>
    <dxf>
      <font>
        <condense val="0"/>
        <extend val="0"/>
        <color indexed="9"/>
      </font>
      <fill>
        <patternFill patternType="none">
          <bgColor indexed="65"/>
        </patternFill>
      </fill>
      <border>
        <left/>
        <right/>
        <top/>
        <bottom/>
      </border>
    </dxf>
    <dxf>
      <font>
        <b/>
        <i/>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b/>
        <i val="0"/>
        <condense val="0"/>
        <extend val="0"/>
      </font>
    </dxf>
    <dxf>
      <font>
        <condense val="0"/>
        <extend val="0"/>
        <color indexed="13"/>
      </font>
      <fill>
        <patternFill>
          <bgColor indexed="10"/>
        </patternFill>
      </fill>
    </dxf>
    <dxf>
      <font>
        <condense val="0"/>
        <extend val="0"/>
        <color indexed="13"/>
      </font>
      <fill>
        <patternFill>
          <bgColor indexed="10"/>
        </patternFill>
      </fill>
    </dxf>
    <dxf>
      <font>
        <b/>
        <i/>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
      <font>
        <condense val="0"/>
        <extend val="0"/>
        <color indexed="9"/>
      </font>
    </dxf>
    <dxf>
      <font>
        <condense val="0"/>
        <extend val="0"/>
        <color indexed="9"/>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b/>
        <i val="0"/>
        <condense val="0"/>
        <extend val="0"/>
      </font>
    </dxf>
    <dxf>
      <font>
        <condense val="0"/>
        <extend val="0"/>
        <color indexed="13"/>
      </font>
      <fill>
        <patternFill>
          <bgColor indexed="10"/>
        </patternFill>
      </fill>
    </dxf>
    <dxf>
      <font>
        <condense val="0"/>
        <extend val="0"/>
        <color indexed="13"/>
      </font>
      <fill>
        <patternFill>
          <bgColor indexed="10"/>
        </patternFill>
      </fill>
    </dxf>
    <dxf>
      <font>
        <b/>
        <i/>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
      <font>
        <condense val="0"/>
        <extend val="0"/>
        <color indexed="9"/>
      </font>
    </dxf>
    <dxf>
      <font>
        <condense val="0"/>
        <extend val="0"/>
        <color indexed="9"/>
      </font>
    </dxf>
    <dxf>
      <font>
        <condense val="0"/>
        <extend val="0"/>
        <color indexed="9"/>
      </font>
    </dxf>
    <dxf>
      <font>
        <b/>
        <i val="0"/>
        <condense val="0"/>
        <extend val="0"/>
        <color indexed="10"/>
      </font>
      <fill>
        <patternFill patternType="none">
          <bgColor indexed="65"/>
        </patternFill>
      </fill>
    </dxf>
    <dxf>
      <font>
        <b/>
        <i val="0"/>
        <condense val="0"/>
        <extend val="0"/>
        <color indexed="10"/>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6.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7.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8.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3.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304800</xdr:colOff>
      <xdr:row>0</xdr:row>
      <xdr:rowOff>495300</xdr:rowOff>
    </xdr:to>
    <xdr:pic>
      <xdr:nvPicPr>
        <xdr:cNvPr id="135181"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8</xdr:col>
      <xdr:colOff>742950</xdr:colOff>
      <xdr:row>0</xdr:row>
      <xdr:rowOff>0</xdr:rowOff>
    </xdr:from>
    <xdr:to>
      <xdr:col>9</xdr:col>
      <xdr:colOff>1019175</xdr:colOff>
      <xdr:row>0</xdr:row>
      <xdr:rowOff>485775</xdr:rowOff>
    </xdr:to>
    <xdr:pic>
      <xdr:nvPicPr>
        <xdr:cNvPr id="135182"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10591800" y="0"/>
          <a:ext cx="1323975" cy="485775"/>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495300</xdr:rowOff>
    </xdr:to>
    <xdr:pic>
      <xdr:nvPicPr>
        <xdr:cNvPr id="136203"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6</xdr:col>
      <xdr:colOff>209550</xdr:colOff>
      <xdr:row>0</xdr:row>
      <xdr:rowOff>0</xdr:rowOff>
    </xdr:from>
    <xdr:to>
      <xdr:col>8</xdr:col>
      <xdr:colOff>0</xdr:colOff>
      <xdr:row>0</xdr:row>
      <xdr:rowOff>485775</xdr:rowOff>
    </xdr:to>
    <xdr:pic>
      <xdr:nvPicPr>
        <xdr:cNvPr id="136204"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400800" y="0"/>
          <a:ext cx="1323975" cy="485775"/>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1</xdr:row>
      <xdr:rowOff>123825</xdr:rowOff>
    </xdr:to>
    <xdr:pic>
      <xdr:nvPicPr>
        <xdr:cNvPr id="140291"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42900" cy="285750"/>
        </a:xfrm>
        <a:prstGeom prst="rect">
          <a:avLst/>
        </a:prstGeom>
        <a:noFill/>
        <a:ln w="9525">
          <a:noFill/>
          <a:miter lim="800000"/>
          <a:headEnd/>
          <a:tailEnd/>
        </a:ln>
      </xdr:spPr>
    </xdr:pic>
    <xdr:clientData fPrintsWithSheet="0"/>
  </xdr:twoCellAnchor>
  <xdr:twoCellAnchor editAs="oneCell">
    <xdr:from>
      <xdr:col>6</xdr:col>
      <xdr:colOff>1162050</xdr:colOff>
      <xdr:row>0</xdr:row>
      <xdr:rowOff>0</xdr:rowOff>
    </xdr:from>
    <xdr:to>
      <xdr:col>8</xdr:col>
      <xdr:colOff>0</xdr:colOff>
      <xdr:row>1</xdr:row>
      <xdr:rowOff>123825</xdr:rowOff>
    </xdr:to>
    <xdr:pic>
      <xdr:nvPicPr>
        <xdr:cNvPr id="140292"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15150" y="0"/>
          <a:ext cx="800100" cy="285750"/>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96350" name="Picture 8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323850</xdr:colOff>
      <xdr:row>0</xdr:row>
      <xdr:rowOff>9525</xdr:rowOff>
    </xdr:from>
    <xdr:to>
      <xdr:col>17</xdr:col>
      <xdr:colOff>619125</xdr:colOff>
      <xdr:row>0</xdr:row>
      <xdr:rowOff>352425</xdr:rowOff>
    </xdr:to>
    <xdr:pic>
      <xdr:nvPicPr>
        <xdr:cNvPr id="96351" name="Picture 8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01025" y="9525"/>
          <a:ext cx="952500" cy="342900"/>
        </a:xfrm>
        <a:prstGeom prst="rect">
          <a:avLst/>
        </a:prstGeom>
        <a:noFill/>
        <a:ln w="9525">
          <a:noFill/>
          <a:miter lim="800000"/>
          <a:headEnd/>
          <a:tailEnd/>
        </a:ln>
      </xdr:spPr>
    </xdr:pic>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33134"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323850</xdr:colOff>
      <xdr:row>0</xdr:row>
      <xdr:rowOff>9525</xdr:rowOff>
    </xdr:from>
    <xdr:to>
      <xdr:col>17</xdr:col>
      <xdr:colOff>619125</xdr:colOff>
      <xdr:row>0</xdr:row>
      <xdr:rowOff>352425</xdr:rowOff>
    </xdr:to>
    <xdr:pic>
      <xdr:nvPicPr>
        <xdr:cNvPr id="133135"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01025" y="9525"/>
          <a:ext cx="952500" cy="342900"/>
        </a:xfrm>
        <a:prstGeom prst="rect">
          <a:avLst/>
        </a:prstGeom>
        <a:noFill/>
        <a:ln w="9525">
          <a:noFill/>
          <a:miter lim="800000"/>
          <a:headEnd/>
          <a:tailEnd/>
        </a:ln>
      </xdr:spPr>
    </xdr:pic>
    <xdr:clientData fPrintsWithSheet="0"/>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01470" name="Picture 8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180975</xdr:colOff>
      <xdr:row>0</xdr:row>
      <xdr:rowOff>9525</xdr:rowOff>
    </xdr:from>
    <xdr:to>
      <xdr:col>17</xdr:col>
      <xdr:colOff>561975</xdr:colOff>
      <xdr:row>0</xdr:row>
      <xdr:rowOff>352425</xdr:rowOff>
    </xdr:to>
    <xdr:pic>
      <xdr:nvPicPr>
        <xdr:cNvPr id="101471" name="Picture 8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72400" y="9525"/>
          <a:ext cx="952500" cy="342900"/>
        </a:xfrm>
        <a:prstGeom prst="rect">
          <a:avLst/>
        </a:prstGeom>
        <a:noFill/>
        <a:ln w="9525">
          <a:noFill/>
          <a:miter lim="800000"/>
          <a:headEnd/>
          <a:tailEnd/>
        </a:ln>
      </xdr:spPr>
    </xdr:pic>
    <xdr:clientData fPrintsWithSheet="0"/>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34157"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180975</xdr:colOff>
      <xdr:row>0</xdr:row>
      <xdr:rowOff>9525</xdr:rowOff>
    </xdr:from>
    <xdr:to>
      <xdr:col>17</xdr:col>
      <xdr:colOff>561975</xdr:colOff>
      <xdr:row>0</xdr:row>
      <xdr:rowOff>352425</xdr:rowOff>
    </xdr:to>
    <xdr:pic>
      <xdr:nvPicPr>
        <xdr:cNvPr id="134158"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72400" y="9525"/>
          <a:ext cx="952500" cy="342900"/>
        </a:xfrm>
        <a:prstGeom prst="rect">
          <a:avLst/>
        </a:prstGeom>
        <a:noFill/>
        <a:ln w="9525">
          <a:noFill/>
          <a:miter lim="800000"/>
          <a:headEnd/>
          <a:tailEnd/>
        </a:ln>
      </xdr:spPr>
    </xdr:pic>
    <xdr:clientData fPrintsWithSheet="0"/>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00445" name="Picture 8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15</xdr:col>
      <xdr:colOff>142875</xdr:colOff>
      <xdr:row>0</xdr:row>
      <xdr:rowOff>9525</xdr:rowOff>
    </xdr:from>
    <xdr:to>
      <xdr:col>17</xdr:col>
      <xdr:colOff>66675</xdr:colOff>
      <xdr:row>0</xdr:row>
      <xdr:rowOff>352425</xdr:rowOff>
    </xdr:to>
    <xdr:pic>
      <xdr:nvPicPr>
        <xdr:cNvPr id="100446" name="Picture 8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72400" y="9525"/>
          <a:ext cx="952500" cy="342900"/>
        </a:xfrm>
        <a:prstGeom prst="rect">
          <a:avLst/>
        </a:prstGeom>
        <a:noFill/>
        <a:ln w="9525">
          <a:noFill/>
          <a:miter lim="800000"/>
          <a:headEnd/>
          <a:tailEnd/>
        </a:ln>
      </xdr:spPr>
    </xdr:pic>
    <xdr:clientData fPrintsWithSheet="0"/>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vmlDrawing" Target="../drawings/vmlDrawing12.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vmlDrawing" Target="../drawings/vmlDrawing14.v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vmlDrawing" Target="../drawings/vmlDrawing16.vml"/></Relationships>
</file>

<file path=xl/worksheets/sheet1.xml><?xml version="1.0" encoding="utf-8"?>
<worksheet xmlns="http://schemas.openxmlformats.org/spreadsheetml/2006/main" xmlns:r="http://schemas.openxmlformats.org/officeDocument/2006/relationships">
  <dimension ref="A1:J226"/>
  <sheetViews>
    <sheetView showGridLines="0" showZeros="0" zoomScaleNormal="115" workbookViewId="0">
      <pane ySplit="11" topLeftCell="A12" activePane="bottomLeft" state="frozen"/>
      <selection activeCell="A5" sqref="A5:B5"/>
      <selection pane="bottomLeft" activeCell="J6" sqref="J6"/>
    </sheetView>
  </sheetViews>
  <sheetFormatPr defaultRowHeight="12.75"/>
  <cols>
    <col min="1" max="1" width="4" style="213" customWidth="1"/>
    <col min="2" max="2" width="40.7109375" style="213" customWidth="1"/>
    <col min="3" max="3" width="8.85546875" style="213" customWidth="1"/>
    <col min="4" max="4" width="13.28515625" style="213" customWidth="1"/>
    <col min="5" max="6" width="24.7109375" style="278" customWidth="1"/>
    <col min="7" max="7" width="18.7109375" style="213" customWidth="1"/>
    <col min="8" max="8" width="12.7109375" style="278" customWidth="1"/>
    <col min="9" max="9" width="15.7109375" style="278" customWidth="1"/>
    <col min="10" max="10" width="15.7109375" style="213" customWidth="1"/>
    <col min="11" max="16384" width="9.140625" style="213"/>
  </cols>
  <sheetData>
    <row r="1" spans="1:10" ht="41.25" customHeight="1">
      <c r="A1" s="433" t="s">
        <v>52</v>
      </c>
      <c r="B1" s="434"/>
      <c r="C1" s="434"/>
      <c r="D1" s="434"/>
      <c r="E1" s="434"/>
      <c r="F1" s="434"/>
      <c r="G1" s="434"/>
      <c r="H1" s="434"/>
      <c r="I1" s="434"/>
      <c r="J1" s="434"/>
    </row>
    <row r="2" spans="1:10" s="214" customFormat="1" ht="15.6" customHeight="1">
      <c r="A2" s="440" t="s">
        <v>32</v>
      </c>
      <c r="B2" s="440"/>
      <c r="C2" s="440"/>
      <c r="D2" s="440"/>
      <c r="E2" s="440"/>
      <c r="F2" s="440"/>
      <c r="G2" s="440"/>
      <c r="H2" s="440"/>
      <c r="I2" s="440"/>
      <c r="J2" s="440"/>
    </row>
    <row r="3" spans="1:10" s="215" customFormat="1" ht="29.45" customHeight="1">
      <c r="A3" s="435"/>
      <c r="B3" s="436"/>
      <c r="C3" s="436"/>
      <c r="D3" s="436"/>
      <c r="E3" s="436"/>
      <c r="F3" s="436"/>
      <c r="G3" s="436"/>
      <c r="H3" s="436"/>
      <c r="I3" s="436"/>
      <c r="J3" s="437"/>
    </row>
    <row r="4" spans="1:10">
      <c r="A4" s="438"/>
      <c r="B4" s="438"/>
      <c r="C4" s="438"/>
      <c r="D4" s="438"/>
      <c r="E4" s="438"/>
      <c r="F4" s="438"/>
      <c r="G4" s="438"/>
      <c r="H4" s="438"/>
      <c r="I4" s="438"/>
      <c r="J4" s="438"/>
    </row>
    <row r="5" spans="1:10" s="219" customFormat="1">
      <c r="A5" s="439" t="s">
        <v>2</v>
      </c>
      <c r="B5" s="439"/>
      <c r="C5" s="439" t="s">
        <v>0</v>
      </c>
      <c r="D5" s="439"/>
      <c r="E5" s="439"/>
      <c r="F5" s="216" t="s">
        <v>34</v>
      </c>
      <c r="G5" s="441" t="s">
        <v>35</v>
      </c>
      <c r="H5" s="441"/>
      <c r="I5" s="217" t="s">
        <v>14</v>
      </c>
      <c r="J5" s="218" t="s">
        <v>15</v>
      </c>
    </row>
    <row r="6" spans="1:10" s="219" customFormat="1" ht="15.75">
      <c r="A6" s="427"/>
      <c r="B6" s="427"/>
      <c r="C6" s="427"/>
      <c r="D6" s="427"/>
      <c r="E6" s="427"/>
      <c r="F6" s="220"/>
      <c r="G6" s="431"/>
      <c r="H6" s="432"/>
      <c r="I6" s="212"/>
      <c r="J6" s="221"/>
    </row>
    <row r="7" spans="1:10" s="226" customFormat="1" ht="7.9" customHeight="1">
      <c r="A7" s="222"/>
      <c r="B7" s="223"/>
      <c r="C7" s="451"/>
      <c r="D7" s="451"/>
      <c r="E7" s="451"/>
      <c r="F7" s="224"/>
      <c r="G7" s="225"/>
      <c r="J7" s="227"/>
    </row>
    <row r="8" spans="1:10" s="230" customFormat="1" ht="18" customHeight="1">
      <c r="A8" s="405" t="s">
        <v>53</v>
      </c>
      <c r="B8" s="405"/>
      <c r="C8" s="428"/>
      <c r="D8" s="429"/>
      <c r="E8" s="228"/>
      <c r="F8" s="229" t="str">
        <f>IF(E8="","",WEEKDAY(E8,1))</f>
        <v/>
      </c>
      <c r="G8" s="404" t="s">
        <v>54</v>
      </c>
      <c r="H8" s="405"/>
      <c r="I8" s="442"/>
      <c r="J8" s="443"/>
    </row>
    <row r="9" spans="1:10" ht="13.5" thickBot="1">
      <c r="A9" s="231"/>
      <c r="B9" s="231"/>
      <c r="C9" s="430" t="s">
        <v>55</v>
      </c>
      <c r="D9" s="430"/>
      <c r="E9" s="232" t="s">
        <v>56</v>
      </c>
      <c r="F9" s="233" t="s">
        <v>57</v>
      </c>
      <c r="G9" s="231"/>
      <c r="H9" s="444"/>
      <c r="I9" s="444"/>
    </row>
    <row r="10" spans="1:10" ht="16.5" customHeight="1" thickBot="1">
      <c r="A10" s="445" t="s">
        <v>58</v>
      </c>
      <c r="B10" s="452" t="s">
        <v>59</v>
      </c>
      <c r="C10" s="449" t="s">
        <v>60</v>
      </c>
      <c r="D10" s="415" t="s">
        <v>61</v>
      </c>
      <c r="E10" s="449" t="s">
        <v>62</v>
      </c>
      <c r="F10" s="449" t="s">
        <v>63</v>
      </c>
      <c r="G10" s="447" t="s">
        <v>31</v>
      </c>
      <c r="H10" s="410" t="s">
        <v>64</v>
      </c>
      <c r="I10" s="411"/>
      <c r="J10" s="412"/>
    </row>
    <row r="11" spans="1:10" s="237" customFormat="1" ht="27.75" customHeight="1" thickBot="1">
      <c r="A11" s="446"/>
      <c r="B11" s="453"/>
      <c r="C11" s="450"/>
      <c r="D11" s="416"/>
      <c r="E11" s="450"/>
      <c r="F11" s="450"/>
      <c r="G11" s="448"/>
      <c r="H11" s="234" t="s">
        <v>65</v>
      </c>
      <c r="I11" s="235" t="s">
        <v>66</v>
      </c>
      <c r="J11" s="236" t="s">
        <v>67</v>
      </c>
    </row>
    <row r="12" spans="1:10" s="245" customFormat="1" ht="13.9" customHeight="1">
      <c r="A12" s="423">
        <v>1</v>
      </c>
      <c r="B12" s="238"/>
      <c r="C12" s="239"/>
      <c r="D12" s="240"/>
      <c r="E12" s="241"/>
      <c r="F12" s="242"/>
      <c r="G12" s="243"/>
      <c r="H12" s="244"/>
      <c r="I12" s="425"/>
      <c r="J12" s="426"/>
    </row>
    <row r="13" spans="1:10" s="253" customFormat="1" ht="13.9" customHeight="1">
      <c r="A13" s="422"/>
      <c r="B13" s="246"/>
      <c r="C13" s="247"/>
      <c r="D13" s="248"/>
      <c r="E13" s="249"/>
      <c r="F13" s="250"/>
      <c r="G13" s="251"/>
      <c r="H13" s="252"/>
      <c r="I13" s="420"/>
      <c r="J13" s="418"/>
    </row>
    <row r="14" spans="1:10" s="245" customFormat="1" ht="13.9" customHeight="1">
      <c r="A14" s="424">
        <v>2</v>
      </c>
      <c r="B14" s="238"/>
      <c r="C14" s="239"/>
      <c r="D14" s="240"/>
      <c r="E14" s="241"/>
      <c r="F14" s="254"/>
      <c r="G14" s="255"/>
      <c r="H14" s="256"/>
      <c r="I14" s="419"/>
      <c r="J14" s="413"/>
    </row>
    <row r="15" spans="1:10" s="253" customFormat="1" ht="13.9" customHeight="1">
      <c r="A15" s="424"/>
      <c r="B15" s="246"/>
      <c r="C15" s="257"/>
      <c r="D15" s="258"/>
      <c r="E15" s="249"/>
      <c r="F15" s="250"/>
      <c r="G15" s="259"/>
      <c r="H15" s="260"/>
      <c r="I15" s="420"/>
      <c r="J15" s="413"/>
    </row>
    <row r="16" spans="1:10" s="245" customFormat="1" ht="13.9" customHeight="1">
      <c r="A16" s="424">
        <v>3</v>
      </c>
      <c r="B16" s="238"/>
      <c r="C16" s="239"/>
      <c r="D16" s="240"/>
      <c r="E16" s="241"/>
      <c r="F16" s="254"/>
      <c r="G16" s="255"/>
      <c r="H16" s="256"/>
      <c r="I16" s="419"/>
      <c r="J16" s="413"/>
    </row>
    <row r="17" spans="1:10" s="253" customFormat="1" ht="13.9" customHeight="1">
      <c r="A17" s="424"/>
      <c r="B17" s="246"/>
      <c r="C17" s="247"/>
      <c r="D17" s="248"/>
      <c r="E17" s="249"/>
      <c r="F17" s="250"/>
      <c r="G17" s="259"/>
      <c r="H17" s="260"/>
      <c r="I17" s="420"/>
      <c r="J17" s="413"/>
    </row>
    <row r="18" spans="1:10" s="245" customFormat="1" ht="13.9" customHeight="1">
      <c r="A18" s="424">
        <v>4</v>
      </c>
      <c r="B18" s="238"/>
      <c r="C18" s="239"/>
      <c r="D18" s="240"/>
      <c r="E18" s="241"/>
      <c r="F18" s="254"/>
      <c r="G18" s="255"/>
      <c r="H18" s="256"/>
      <c r="I18" s="419"/>
      <c r="J18" s="413"/>
    </row>
    <row r="19" spans="1:10" s="253" customFormat="1" ht="13.9" customHeight="1">
      <c r="A19" s="424"/>
      <c r="B19" s="246"/>
      <c r="C19" s="247"/>
      <c r="D19" s="248"/>
      <c r="E19" s="249"/>
      <c r="F19" s="250"/>
      <c r="G19" s="259"/>
      <c r="H19" s="260"/>
      <c r="I19" s="420"/>
      <c r="J19" s="413"/>
    </row>
    <row r="20" spans="1:10" s="245" customFormat="1" ht="13.9" customHeight="1">
      <c r="A20" s="422">
        <v>5</v>
      </c>
      <c r="B20" s="238"/>
      <c r="C20" s="239"/>
      <c r="D20" s="240"/>
      <c r="E20" s="241"/>
      <c r="F20" s="254"/>
      <c r="G20" s="255"/>
      <c r="H20" s="256"/>
      <c r="I20" s="419"/>
      <c r="J20" s="413"/>
    </row>
    <row r="21" spans="1:10" s="253" customFormat="1" ht="13.9" customHeight="1">
      <c r="A21" s="423"/>
      <c r="B21" s="246"/>
      <c r="C21" s="247"/>
      <c r="D21" s="248"/>
      <c r="E21" s="249"/>
      <c r="F21" s="250"/>
      <c r="G21" s="259"/>
      <c r="H21" s="260"/>
      <c r="I21" s="420"/>
      <c r="J21" s="413"/>
    </row>
    <row r="22" spans="1:10" s="245" customFormat="1" ht="13.9" customHeight="1">
      <c r="A22" s="422">
        <v>6</v>
      </c>
      <c r="B22" s="238"/>
      <c r="C22" s="239"/>
      <c r="D22" s="240"/>
      <c r="E22" s="241"/>
      <c r="F22" s="254"/>
      <c r="G22" s="255"/>
      <c r="H22" s="256"/>
      <c r="I22" s="419"/>
      <c r="J22" s="413"/>
    </row>
    <row r="23" spans="1:10" s="253" customFormat="1" ht="13.9" customHeight="1">
      <c r="A23" s="423"/>
      <c r="B23" s="246"/>
      <c r="C23" s="247"/>
      <c r="D23" s="248"/>
      <c r="E23" s="249"/>
      <c r="F23" s="250"/>
      <c r="G23" s="259"/>
      <c r="H23" s="260"/>
      <c r="I23" s="420"/>
      <c r="J23" s="413"/>
    </row>
    <row r="24" spans="1:10" s="245" customFormat="1" ht="13.9" customHeight="1">
      <c r="A24" s="422">
        <v>7</v>
      </c>
      <c r="B24" s="238"/>
      <c r="C24" s="239"/>
      <c r="D24" s="240"/>
      <c r="E24" s="241"/>
      <c r="F24" s="254"/>
      <c r="G24" s="255"/>
      <c r="H24" s="256"/>
      <c r="I24" s="419"/>
      <c r="J24" s="413"/>
    </row>
    <row r="25" spans="1:10" s="253" customFormat="1" ht="13.9" customHeight="1">
      <c r="A25" s="423"/>
      <c r="B25" s="246"/>
      <c r="C25" s="247"/>
      <c r="D25" s="248"/>
      <c r="E25" s="249"/>
      <c r="F25" s="250"/>
      <c r="G25" s="259"/>
      <c r="H25" s="260"/>
      <c r="I25" s="420"/>
      <c r="J25" s="413"/>
    </row>
    <row r="26" spans="1:10" s="245" customFormat="1" ht="13.9" customHeight="1">
      <c r="A26" s="422">
        <v>8</v>
      </c>
      <c r="B26" s="238"/>
      <c r="C26" s="239"/>
      <c r="D26" s="240"/>
      <c r="E26" s="241"/>
      <c r="F26" s="254"/>
      <c r="G26" s="255"/>
      <c r="H26" s="256"/>
      <c r="I26" s="419"/>
      <c r="J26" s="413"/>
    </row>
    <row r="27" spans="1:10" s="253" customFormat="1" ht="13.9" customHeight="1">
      <c r="A27" s="423"/>
      <c r="B27" s="246"/>
      <c r="C27" s="247"/>
      <c r="D27" s="248"/>
      <c r="E27" s="249"/>
      <c r="F27" s="250"/>
      <c r="G27" s="259"/>
      <c r="H27" s="260"/>
      <c r="I27" s="420"/>
      <c r="J27" s="413"/>
    </row>
    <row r="28" spans="1:10" s="245" customFormat="1" ht="13.9" customHeight="1">
      <c r="A28" s="422">
        <v>9</v>
      </c>
      <c r="B28" s="238"/>
      <c r="C28" s="239"/>
      <c r="D28" s="240"/>
      <c r="E28" s="241"/>
      <c r="F28" s="254"/>
      <c r="G28" s="255"/>
      <c r="H28" s="256"/>
      <c r="I28" s="419"/>
      <c r="J28" s="413"/>
    </row>
    <row r="29" spans="1:10" s="253" customFormat="1" ht="13.9" customHeight="1">
      <c r="A29" s="423"/>
      <c r="B29" s="246"/>
      <c r="C29" s="247"/>
      <c r="D29" s="248"/>
      <c r="E29" s="249"/>
      <c r="F29" s="250"/>
      <c r="G29" s="259"/>
      <c r="H29" s="260"/>
      <c r="I29" s="420"/>
      <c r="J29" s="413"/>
    </row>
    <row r="30" spans="1:10" s="245" customFormat="1" ht="13.9" customHeight="1">
      <c r="A30" s="422">
        <v>10</v>
      </c>
      <c r="B30" s="238"/>
      <c r="C30" s="239"/>
      <c r="D30" s="240"/>
      <c r="E30" s="241"/>
      <c r="F30" s="254"/>
      <c r="G30" s="255"/>
      <c r="H30" s="256"/>
      <c r="I30" s="419"/>
      <c r="J30" s="413"/>
    </row>
    <row r="31" spans="1:10" s="253" customFormat="1" ht="13.9" customHeight="1">
      <c r="A31" s="423"/>
      <c r="B31" s="246"/>
      <c r="C31" s="247"/>
      <c r="D31" s="248"/>
      <c r="E31" s="249"/>
      <c r="F31" s="250"/>
      <c r="G31" s="259"/>
      <c r="H31" s="260"/>
      <c r="I31" s="420"/>
      <c r="J31" s="413"/>
    </row>
    <row r="32" spans="1:10" s="245" customFormat="1" ht="13.9" customHeight="1">
      <c r="A32" s="422">
        <v>11</v>
      </c>
      <c r="B32" s="238"/>
      <c r="C32" s="239"/>
      <c r="D32" s="240"/>
      <c r="E32" s="241"/>
      <c r="F32" s="254"/>
      <c r="G32" s="255"/>
      <c r="H32" s="256"/>
      <c r="I32" s="419"/>
      <c r="J32" s="413"/>
    </row>
    <row r="33" spans="1:10" s="253" customFormat="1" ht="13.9" customHeight="1">
      <c r="A33" s="423"/>
      <c r="B33" s="246"/>
      <c r="C33" s="247"/>
      <c r="D33" s="248"/>
      <c r="E33" s="249"/>
      <c r="F33" s="250"/>
      <c r="G33" s="259"/>
      <c r="H33" s="260"/>
      <c r="I33" s="420"/>
      <c r="J33" s="413"/>
    </row>
    <row r="34" spans="1:10" s="245" customFormat="1" ht="13.9" customHeight="1">
      <c r="A34" s="422">
        <v>12</v>
      </c>
      <c r="B34" s="238"/>
      <c r="C34" s="239"/>
      <c r="D34" s="240"/>
      <c r="E34" s="241"/>
      <c r="F34" s="254"/>
      <c r="G34" s="255"/>
      <c r="H34" s="256"/>
      <c r="I34" s="419"/>
      <c r="J34" s="413"/>
    </row>
    <row r="35" spans="1:10" s="253" customFormat="1" ht="13.9" customHeight="1">
      <c r="A35" s="423"/>
      <c r="B35" s="246"/>
      <c r="C35" s="247"/>
      <c r="D35" s="248"/>
      <c r="E35" s="249"/>
      <c r="F35" s="250"/>
      <c r="G35" s="259"/>
      <c r="H35" s="260"/>
      <c r="I35" s="420"/>
      <c r="J35" s="413"/>
    </row>
    <row r="36" spans="1:10" s="245" customFormat="1" ht="13.9" customHeight="1">
      <c r="A36" s="422">
        <v>13</v>
      </c>
      <c r="B36" s="238"/>
      <c r="C36" s="239"/>
      <c r="D36" s="261"/>
      <c r="E36" s="241"/>
      <c r="F36" s="262"/>
      <c r="G36" s="255"/>
      <c r="H36" s="256"/>
      <c r="I36" s="419"/>
      <c r="J36" s="413"/>
    </row>
    <row r="37" spans="1:10" s="253" customFormat="1" ht="13.9" customHeight="1">
      <c r="A37" s="423"/>
      <c r="B37" s="246"/>
      <c r="C37" s="247"/>
      <c r="D37" s="248"/>
      <c r="E37" s="249"/>
      <c r="F37" s="250"/>
      <c r="G37" s="259"/>
      <c r="H37" s="260"/>
      <c r="I37" s="420"/>
      <c r="J37" s="413"/>
    </row>
    <row r="38" spans="1:10" s="245" customFormat="1" ht="13.9" customHeight="1">
      <c r="A38" s="422">
        <v>14</v>
      </c>
      <c r="B38" s="238"/>
      <c r="C38" s="239"/>
      <c r="D38" s="240"/>
      <c r="E38" s="241"/>
      <c r="F38" s="262"/>
      <c r="G38" s="255"/>
      <c r="H38" s="256"/>
      <c r="I38" s="419"/>
      <c r="J38" s="413"/>
    </row>
    <row r="39" spans="1:10" s="253" customFormat="1" ht="13.9" customHeight="1">
      <c r="A39" s="423"/>
      <c r="B39" s="246"/>
      <c r="C39" s="247"/>
      <c r="D39" s="248"/>
      <c r="E39" s="249"/>
      <c r="F39" s="250"/>
      <c r="G39" s="259"/>
      <c r="H39" s="260"/>
      <c r="I39" s="420"/>
      <c r="J39" s="413"/>
    </row>
    <row r="40" spans="1:10" s="245" customFormat="1" ht="13.9" customHeight="1">
      <c r="A40" s="422">
        <v>15</v>
      </c>
      <c r="B40" s="238"/>
      <c r="C40" s="239"/>
      <c r="D40" s="240"/>
      <c r="E40" s="241"/>
      <c r="F40" s="262"/>
      <c r="G40" s="255"/>
      <c r="H40" s="256"/>
      <c r="I40" s="419"/>
      <c r="J40" s="413"/>
    </row>
    <row r="41" spans="1:10" s="253" customFormat="1" ht="13.9" customHeight="1">
      <c r="A41" s="423"/>
      <c r="B41" s="246"/>
      <c r="C41" s="247"/>
      <c r="D41" s="248"/>
      <c r="E41" s="249"/>
      <c r="F41" s="250"/>
      <c r="G41" s="259"/>
      <c r="H41" s="260"/>
      <c r="I41" s="420"/>
      <c r="J41" s="413"/>
    </row>
    <row r="42" spans="1:10" s="245" customFormat="1" ht="13.9" customHeight="1">
      <c r="A42" s="422">
        <v>16</v>
      </c>
      <c r="B42" s="238"/>
      <c r="C42" s="239"/>
      <c r="D42" s="240"/>
      <c r="E42" s="241"/>
      <c r="F42" s="262"/>
      <c r="G42" s="255"/>
      <c r="H42" s="256"/>
      <c r="I42" s="419"/>
      <c r="J42" s="413"/>
    </row>
    <row r="43" spans="1:10" s="253" customFormat="1" ht="13.9" customHeight="1">
      <c r="A43" s="423"/>
      <c r="B43" s="246"/>
      <c r="C43" s="247"/>
      <c r="D43" s="248"/>
      <c r="E43" s="249"/>
      <c r="F43" s="250"/>
      <c r="G43" s="259"/>
      <c r="H43" s="260"/>
      <c r="I43" s="420"/>
      <c r="J43" s="413"/>
    </row>
    <row r="44" spans="1:10" s="245" customFormat="1" ht="13.9" customHeight="1">
      <c r="A44" s="422">
        <v>17</v>
      </c>
      <c r="B44" s="263"/>
      <c r="C44" s="264"/>
      <c r="D44" s="265"/>
      <c r="E44" s="266"/>
      <c r="F44" s="266"/>
      <c r="G44" s="255"/>
      <c r="H44" s="256"/>
      <c r="I44" s="419"/>
      <c r="J44" s="413"/>
    </row>
    <row r="45" spans="1:10" s="253" customFormat="1" ht="13.9" customHeight="1">
      <c r="A45" s="423"/>
      <c r="B45" s="267"/>
      <c r="C45" s="268"/>
      <c r="D45" s="269"/>
      <c r="E45" s="270"/>
      <c r="F45" s="270"/>
      <c r="G45" s="259"/>
      <c r="H45" s="260"/>
      <c r="I45" s="420"/>
      <c r="J45" s="413"/>
    </row>
    <row r="46" spans="1:10" s="245" customFormat="1" ht="13.9" customHeight="1">
      <c r="A46" s="422">
        <v>18</v>
      </c>
      <c r="B46" s="263"/>
      <c r="C46" s="264"/>
      <c r="D46" s="265"/>
      <c r="E46" s="266"/>
      <c r="F46" s="266"/>
      <c r="G46" s="255"/>
      <c r="H46" s="256"/>
      <c r="I46" s="419"/>
      <c r="J46" s="413"/>
    </row>
    <row r="47" spans="1:10" s="253" customFormat="1" ht="13.9" customHeight="1">
      <c r="A47" s="423"/>
      <c r="B47" s="267"/>
      <c r="C47" s="268"/>
      <c r="D47" s="269"/>
      <c r="E47" s="270"/>
      <c r="F47" s="270"/>
      <c r="G47" s="259"/>
      <c r="H47" s="260"/>
      <c r="I47" s="420"/>
      <c r="J47" s="413"/>
    </row>
    <row r="48" spans="1:10" s="245" customFormat="1" ht="13.9" customHeight="1">
      <c r="A48" s="422">
        <v>19</v>
      </c>
      <c r="B48" s="263"/>
      <c r="C48" s="264"/>
      <c r="D48" s="265"/>
      <c r="E48" s="266"/>
      <c r="F48" s="266"/>
      <c r="G48" s="255"/>
      <c r="H48" s="256"/>
      <c r="I48" s="419"/>
      <c r="J48" s="413"/>
    </row>
    <row r="49" spans="1:10" s="253" customFormat="1" ht="13.9" customHeight="1">
      <c r="A49" s="423"/>
      <c r="B49" s="267"/>
      <c r="C49" s="268"/>
      <c r="D49" s="269"/>
      <c r="E49" s="270"/>
      <c r="F49" s="270"/>
      <c r="G49" s="259"/>
      <c r="H49" s="260"/>
      <c r="I49" s="420"/>
      <c r="J49" s="413"/>
    </row>
    <row r="50" spans="1:10" s="245" customFormat="1" ht="13.9" customHeight="1">
      <c r="A50" s="422">
        <v>20</v>
      </c>
      <c r="B50" s="263"/>
      <c r="C50" s="264"/>
      <c r="D50" s="265"/>
      <c r="E50" s="266"/>
      <c r="F50" s="266"/>
      <c r="G50" s="255"/>
      <c r="H50" s="256"/>
      <c r="I50" s="419"/>
      <c r="J50" s="413"/>
    </row>
    <row r="51" spans="1:10" s="253" customFormat="1" ht="13.9" customHeight="1">
      <c r="A51" s="423"/>
      <c r="B51" s="267"/>
      <c r="C51" s="268"/>
      <c r="D51" s="269"/>
      <c r="E51" s="270"/>
      <c r="F51" s="270"/>
      <c r="G51" s="259"/>
      <c r="H51" s="260"/>
      <c r="I51" s="420"/>
      <c r="J51" s="413"/>
    </row>
    <row r="52" spans="1:10" s="245" customFormat="1" ht="13.9" customHeight="1">
      <c r="A52" s="422">
        <v>21</v>
      </c>
      <c r="B52" s="263"/>
      <c r="C52" s="264"/>
      <c r="D52" s="265"/>
      <c r="E52" s="266"/>
      <c r="F52" s="266"/>
      <c r="G52" s="255"/>
      <c r="H52" s="256"/>
      <c r="I52" s="419"/>
      <c r="J52" s="413"/>
    </row>
    <row r="53" spans="1:10" s="253" customFormat="1" ht="13.9" customHeight="1">
      <c r="A53" s="423"/>
      <c r="B53" s="267"/>
      <c r="C53" s="268"/>
      <c r="D53" s="269"/>
      <c r="E53" s="270"/>
      <c r="F53" s="270"/>
      <c r="G53" s="259"/>
      <c r="H53" s="260"/>
      <c r="I53" s="420"/>
      <c r="J53" s="413"/>
    </row>
    <row r="54" spans="1:10" s="245" customFormat="1" ht="13.9" customHeight="1">
      <c r="A54" s="422">
        <v>22</v>
      </c>
      <c r="B54" s="263"/>
      <c r="C54" s="264"/>
      <c r="D54" s="265"/>
      <c r="E54" s="266"/>
      <c r="F54" s="266"/>
      <c r="G54" s="255"/>
      <c r="H54" s="256"/>
      <c r="I54" s="419"/>
      <c r="J54" s="413"/>
    </row>
    <row r="55" spans="1:10" s="253" customFormat="1" ht="13.9" customHeight="1">
      <c r="A55" s="423"/>
      <c r="B55" s="267"/>
      <c r="C55" s="268"/>
      <c r="D55" s="269"/>
      <c r="E55" s="270"/>
      <c r="F55" s="270"/>
      <c r="G55" s="259"/>
      <c r="H55" s="260"/>
      <c r="I55" s="420"/>
      <c r="J55" s="413"/>
    </row>
    <row r="56" spans="1:10" s="245" customFormat="1" ht="13.9" customHeight="1">
      <c r="A56" s="422">
        <v>23</v>
      </c>
      <c r="B56" s="263"/>
      <c r="C56" s="264"/>
      <c r="D56" s="265"/>
      <c r="E56" s="266"/>
      <c r="F56" s="266"/>
      <c r="G56" s="255"/>
      <c r="H56" s="256"/>
      <c r="I56" s="419"/>
      <c r="J56" s="413"/>
    </row>
    <row r="57" spans="1:10" s="253" customFormat="1" ht="13.9" customHeight="1">
      <c r="A57" s="423"/>
      <c r="B57" s="267"/>
      <c r="C57" s="268"/>
      <c r="D57" s="269"/>
      <c r="E57" s="270"/>
      <c r="F57" s="270"/>
      <c r="G57" s="259"/>
      <c r="H57" s="260"/>
      <c r="I57" s="420"/>
      <c r="J57" s="413"/>
    </row>
    <row r="58" spans="1:10" s="245" customFormat="1" ht="13.9" customHeight="1">
      <c r="A58" s="422">
        <v>24</v>
      </c>
      <c r="B58" s="263"/>
      <c r="C58" s="264"/>
      <c r="D58" s="265"/>
      <c r="E58" s="266"/>
      <c r="F58" s="266"/>
      <c r="G58" s="255"/>
      <c r="H58" s="256"/>
      <c r="I58" s="419"/>
      <c r="J58" s="413"/>
    </row>
    <row r="59" spans="1:10" s="253" customFormat="1" ht="13.9" customHeight="1">
      <c r="A59" s="423"/>
      <c r="B59" s="267"/>
      <c r="C59" s="268"/>
      <c r="D59" s="269"/>
      <c r="E59" s="270"/>
      <c r="F59" s="270"/>
      <c r="G59" s="259"/>
      <c r="H59" s="260"/>
      <c r="I59" s="420"/>
      <c r="J59" s="413"/>
    </row>
    <row r="60" spans="1:10" s="245" customFormat="1" ht="13.9" customHeight="1">
      <c r="A60" s="422">
        <v>25</v>
      </c>
      <c r="B60" s="263"/>
      <c r="C60" s="264"/>
      <c r="D60" s="265"/>
      <c r="E60" s="266"/>
      <c r="F60" s="266"/>
      <c r="G60" s="255"/>
      <c r="H60" s="256"/>
      <c r="I60" s="419"/>
      <c r="J60" s="413"/>
    </row>
    <row r="61" spans="1:10" s="253" customFormat="1" ht="13.9" customHeight="1">
      <c r="A61" s="423"/>
      <c r="B61" s="267"/>
      <c r="C61" s="268"/>
      <c r="D61" s="269"/>
      <c r="E61" s="270"/>
      <c r="F61" s="270"/>
      <c r="G61" s="259"/>
      <c r="H61" s="260"/>
      <c r="I61" s="420"/>
      <c r="J61" s="413"/>
    </row>
    <row r="62" spans="1:10" s="245" customFormat="1" ht="13.9" customHeight="1">
      <c r="A62" s="422">
        <v>26</v>
      </c>
      <c r="B62" s="263"/>
      <c r="C62" s="264"/>
      <c r="D62" s="265"/>
      <c r="E62" s="266"/>
      <c r="F62" s="266"/>
      <c r="G62" s="255"/>
      <c r="H62" s="256"/>
      <c r="I62" s="419"/>
      <c r="J62" s="413"/>
    </row>
    <row r="63" spans="1:10" s="253" customFormat="1" ht="13.9" customHeight="1">
      <c r="A63" s="423"/>
      <c r="B63" s="267"/>
      <c r="C63" s="268"/>
      <c r="D63" s="269"/>
      <c r="E63" s="270"/>
      <c r="F63" s="270"/>
      <c r="G63" s="259"/>
      <c r="H63" s="260"/>
      <c r="I63" s="420"/>
      <c r="J63" s="413"/>
    </row>
    <row r="64" spans="1:10" s="245" customFormat="1" ht="13.9" customHeight="1">
      <c r="A64" s="422">
        <v>27</v>
      </c>
      <c r="B64" s="263"/>
      <c r="C64" s="264"/>
      <c r="D64" s="265"/>
      <c r="E64" s="266"/>
      <c r="F64" s="266"/>
      <c r="G64" s="255"/>
      <c r="H64" s="256"/>
      <c r="I64" s="419"/>
      <c r="J64" s="417"/>
    </row>
    <row r="65" spans="1:10" s="253" customFormat="1" ht="13.9" customHeight="1">
      <c r="A65" s="423"/>
      <c r="B65" s="267"/>
      <c r="C65" s="268"/>
      <c r="D65" s="269"/>
      <c r="E65" s="270"/>
      <c r="F65" s="270"/>
      <c r="G65" s="259"/>
      <c r="H65" s="260"/>
      <c r="I65" s="420"/>
      <c r="J65" s="418"/>
    </row>
    <row r="66" spans="1:10" s="245" customFormat="1" ht="13.9" customHeight="1">
      <c r="A66" s="422">
        <v>28</v>
      </c>
      <c r="B66" s="263"/>
      <c r="C66" s="264"/>
      <c r="D66" s="265"/>
      <c r="E66" s="266"/>
      <c r="F66" s="266"/>
      <c r="G66" s="255"/>
      <c r="H66" s="256"/>
      <c r="I66" s="419"/>
      <c r="J66" s="417"/>
    </row>
    <row r="67" spans="1:10" s="253" customFormat="1" ht="13.9" customHeight="1">
      <c r="A67" s="423"/>
      <c r="B67" s="267"/>
      <c r="C67" s="268"/>
      <c r="D67" s="269"/>
      <c r="E67" s="270"/>
      <c r="F67" s="270"/>
      <c r="G67" s="259"/>
      <c r="H67" s="260"/>
      <c r="I67" s="420"/>
      <c r="J67" s="418"/>
    </row>
    <row r="68" spans="1:10" s="245" customFormat="1" ht="13.9" customHeight="1">
      <c r="A68" s="422">
        <v>29</v>
      </c>
      <c r="B68" s="263"/>
      <c r="C68" s="264"/>
      <c r="D68" s="265"/>
      <c r="E68" s="266"/>
      <c r="F68" s="266"/>
      <c r="G68" s="255"/>
      <c r="H68" s="256"/>
      <c r="I68" s="419">
        <f>H68+H69</f>
        <v>0</v>
      </c>
      <c r="J68" s="417"/>
    </row>
    <row r="69" spans="1:10" s="253" customFormat="1" ht="13.9" customHeight="1">
      <c r="A69" s="423"/>
      <c r="B69" s="267"/>
      <c r="C69" s="268"/>
      <c r="D69" s="269"/>
      <c r="E69" s="270"/>
      <c r="F69" s="270"/>
      <c r="G69" s="259"/>
      <c r="H69" s="260"/>
      <c r="I69" s="420"/>
      <c r="J69" s="418"/>
    </row>
    <row r="70" spans="1:10" s="245" customFormat="1" ht="13.9" customHeight="1">
      <c r="A70" s="422">
        <v>30</v>
      </c>
      <c r="B70" s="263"/>
      <c r="C70" s="264"/>
      <c r="D70" s="265"/>
      <c r="E70" s="266"/>
      <c r="F70" s="266"/>
      <c r="G70" s="255"/>
      <c r="H70" s="256"/>
      <c r="I70" s="419">
        <f>H70+H71</f>
        <v>0</v>
      </c>
      <c r="J70" s="417"/>
    </row>
    <row r="71" spans="1:10" s="253" customFormat="1" ht="13.9" customHeight="1">
      <c r="A71" s="423"/>
      <c r="B71" s="267"/>
      <c r="C71" s="268"/>
      <c r="D71" s="269"/>
      <c r="E71" s="270"/>
      <c r="F71" s="270"/>
      <c r="G71" s="259"/>
      <c r="H71" s="260"/>
      <c r="I71" s="420"/>
      <c r="J71" s="418"/>
    </row>
    <row r="72" spans="1:10" s="245" customFormat="1" ht="13.9" customHeight="1">
      <c r="A72" s="422">
        <v>31</v>
      </c>
      <c r="B72" s="263"/>
      <c r="C72" s="264"/>
      <c r="D72" s="265"/>
      <c r="E72" s="266"/>
      <c r="F72" s="266"/>
      <c r="G72" s="255"/>
      <c r="H72" s="256"/>
      <c r="I72" s="419">
        <f>H72+H73</f>
        <v>0</v>
      </c>
      <c r="J72" s="413"/>
    </row>
    <row r="73" spans="1:10" s="253" customFormat="1" ht="13.9" customHeight="1">
      <c r="A73" s="423"/>
      <c r="B73" s="267"/>
      <c r="C73" s="268"/>
      <c r="D73" s="269"/>
      <c r="E73" s="270"/>
      <c r="F73" s="270"/>
      <c r="G73" s="259"/>
      <c r="H73" s="260"/>
      <c r="I73" s="420"/>
      <c r="J73" s="413"/>
    </row>
    <row r="74" spans="1:10" s="245" customFormat="1" ht="13.9" customHeight="1">
      <c r="A74" s="422">
        <v>32</v>
      </c>
      <c r="B74" s="263"/>
      <c r="C74" s="264"/>
      <c r="D74" s="265"/>
      <c r="E74" s="266"/>
      <c r="F74" s="266"/>
      <c r="G74" s="255"/>
      <c r="H74" s="256"/>
      <c r="I74" s="419">
        <f>H74+H75</f>
        <v>0</v>
      </c>
      <c r="J74" s="413"/>
    </row>
    <row r="75" spans="1:10" s="253" customFormat="1" ht="13.9" customHeight="1">
      <c r="A75" s="423"/>
      <c r="B75" s="267"/>
      <c r="C75" s="268"/>
      <c r="D75" s="269"/>
      <c r="E75" s="270"/>
      <c r="F75" s="270"/>
      <c r="G75" s="259"/>
      <c r="H75" s="260"/>
      <c r="I75" s="420"/>
      <c r="J75" s="413"/>
    </row>
    <row r="76" spans="1:10" s="245" customFormat="1" ht="13.9" customHeight="1">
      <c r="A76" s="422">
        <v>33</v>
      </c>
      <c r="B76" s="263"/>
      <c r="C76" s="264"/>
      <c r="D76" s="265"/>
      <c r="E76" s="266"/>
      <c r="F76" s="266"/>
      <c r="G76" s="255"/>
      <c r="H76" s="256"/>
      <c r="I76" s="419">
        <f>H76+H77</f>
        <v>0</v>
      </c>
      <c r="J76" s="413"/>
    </row>
    <row r="77" spans="1:10" s="253" customFormat="1" ht="13.9" customHeight="1">
      <c r="A77" s="423"/>
      <c r="B77" s="267"/>
      <c r="C77" s="268"/>
      <c r="D77" s="269"/>
      <c r="E77" s="270"/>
      <c r="F77" s="270"/>
      <c r="G77" s="259"/>
      <c r="H77" s="260"/>
      <c r="I77" s="420"/>
      <c r="J77" s="413"/>
    </row>
    <row r="78" spans="1:10" s="245" customFormat="1" ht="13.9" customHeight="1">
      <c r="A78" s="422">
        <v>34</v>
      </c>
      <c r="B78" s="263"/>
      <c r="C78" s="264"/>
      <c r="D78" s="265"/>
      <c r="E78" s="266"/>
      <c r="F78" s="266"/>
      <c r="G78" s="255"/>
      <c r="H78" s="256"/>
      <c r="I78" s="419">
        <f>H78+H79</f>
        <v>0</v>
      </c>
      <c r="J78" s="413"/>
    </row>
    <row r="79" spans="1:10" s="253" customFormat="1" ht="13.9" customHeight="1">
      <c r="A79" s="423"/>
      <c r="B79" s="267"/>
      <c r="C79" s="268"/>
      <c r="D79" s="269"/>
      <c r="E79" s="270"/>
      <c r="F79" s="270"/>
      <c r="G79" s="259"/>
      <c r="H79" s="260"/>
      <c r="I79" s="420"/>
      <c r="J79" s="413"/>
    </row>
    <row r="80" spans="1:10" s="245" customFormat="1" ht="13.9" customHeight="1">
      <c r="A80" s="422">
        <v>35</v>
      </c>
      <c r="B80" s="263"/>
      <c r="C80" s="264"/>
      <c r="D80" s="265"/>
      <c r="E80" s="266"/>
      <c r="F80" s="266"/>
      <c r="G80" s="255"/>
      <c r="H80" s="256"/>
      <c r="I80" s="419">
        <f>H80+H81</f>
        <v>0</v>
      </c>
      <c r="J80" s="413"/>
    </row>
    <row r="81" spans="1:10" s="253" customFormat="1" ht="13.9" customHeight="1">
      <c r="A81" s="423"/>
      <c r="B81" s="267"/>
      <c r="C81" s="268"/>
      <c r="D81" s="269"/>
      <c r="E81" s="270"/>
      <c r="F81" s="270"/>
      <c r="G81" s="259"/>
      <c r="H81" s="260"/>
      <c r="I81" s="420"/>
      <c r="J81" s="413"/>
    </row>
    <row r="82" spans="1:10" s="245" customFormat="1" ht="13.9" customHeight="1">
      <c r="A82" s="422">
        <v>36</v>
      </c>
      <c r="B82" s="263"/>
      <c r="C82" s="264"/>
      <c r="D82" s="265"/>
      <c r="E82" s="266"/>
      <c r="F82" s="266"/>
      <c r="G82" s="255"/>
      <c r="H82" s="256"/>
      <c r="I82" s="419">
        <f>H82+H83</f>
        <v>0</v>
      </c>
      <c r="J82" s="413"/>
    </row>
    <row r="83" spans="1:10" s="253" customFormat="1" ht="13.9" customHeight="1">
      <c r="A83" s="423"/>
      <c r="B83" s="267"/>
      <c r="C83" s="268"/>
      <c r="D83" s="269"/>
      <c r="E83" s="270"/>
      <c r="F83" s="270"/>
      <c r="G83" s="259"/>
      <c r="H83" s="260"/>
      <c r="I83" s="420"/>
      <c r="J83" s="413"/>
    </row>
    <row r="84" spans="1:10" s="245" customFormat="1" ht="13.9" customHeight="1">
      <c r="A84" s="422">
        <v>37</v>
      </c>
      <c r="B84" s="263"/>
      <c r="C84" s="264"/>
      <c r="D84" s="265"/>
      <c r="E84" s="266"/>
      <c r="F84" s="266"/>
      <c r="G84" s="255"/>
      <c r="H84" s="256"/>
      <c r="I84" s="419">
        <f>H84+H85</f>
        <v>0</v>
      </c>
      <c r="J84" s="413"/>
    </row>
    <row r="85" spans="1:10" s="253" customFormat="1" ht="13.9" customHeight="1">
      <c r="A85" s="423"/>
      <c r="B85" s="267"/>
      <c r="C85" s="268"/>
      <c r="D85" s="269"/>
      <c r="E85" s="270"/>
      <c r="F85" s="270"/>
      <c r="G85" s="259"/>
      <c r="H85" s="260"/>
      <c r="I85" s="420"/>
      <c r="J85" s="413"/>
    </row>
    <row r="86" spans="1:10" s="245" customFormat="1" ht="13.9" customHeight="1">
      <c r="A86" s="422">
        <v>38</v>
      </c>
      <c r="B86" s="263"/>
      <c r="C86" s="264"/>
      <c r="D86" s="265"/>
      <c r="E86" s="266"/>
      <c r="F86" s="266"/>
      <c r="G86" s="255"/>
      <c r="H86" s="256"/>
      <c r="I86" s="419">
        <f>H86+H87</f>
        <v>0</v>
      </c>
      <c r="J86" s="417"/>
    </row>
    <row r="87" spans="1:10" s="253" customFormat="1" ht="13.9" customHeight="1">
      <c r="A87" s="423"/>
      <c r="B87" s="267"/>
      <c r="C87" s="268"/>
      <c r="D87" s="269"/>
      <c r="E87" s="270"/>
      <c r="F87" s="270"/>
      <c r="G87" s="259"/>
      <c r="H87" s="260"/>
      <c r="I87" s="420"/>
      <c r="J87" s="418"/>
    </row>
    <row r="88" spans="1:10" s="245" customFormat="1" ht="13.9" customHeight="1">
      <c r="A88" s="422">
        <v>39</v>
      </c>
      <c r="B88" s="263"/>
      <c r="C88" s="264"/>
      <c r="D88" s="265"/>
      <c r="E88" s="266"/>
      <c r="F88" s="266"/>
      <c r="G88" s="255"/>
      <c r="H88" s="256"/>
      <c r="I88" s="419">
        <f>H88+H89</f>
        <v>0</v>
      </c>
      <c r="J88" s="417"/>
    </row>
    <row r="89" spans="1:10" s="253" customFormat="1" ht="13.9" customHeight="1">
      <c r="A89" s="423"/>
      <c r="B89" s="267"/>
      <c r="C89" s="268"/>
      <c r="D89" s="269"/>
      <c r="E89" s="270"/>
      <c r="F89" s="270"/>
      <c r="G89" s="259"/>
      <c r="H89" s="260"/>
      <c r="I89" s="420"/>
      <c r="J89" s="418"/>
    </row>
    <row r="90" spans="1:10" s="245" customFormat="1" ht="13.9" customHeight="1">
      <c r="A90" s="422">
        <v>40</v>
      </c>
      <c r="B90" s="263"/>
      <c r="C90" s="264"/>
      <c r="D90" s="265"/>
      <c r="E90" s="271"/>
      <c r="F90" s="271"/>
      <c r="G90" s="255"/>
      <c r="H90" s="256"/>
      <c r="I90" s="419">
        <f>H90+H91</f>
        <v>0</v>
      </c>
      <c r="J90" s="417"/>
    </row>
    <row r="91" spans="1:10" s="253" customFormat="1" ht="13.9" customHeight="1" thickBot="1">
      <c r="A91" s="465"/>
      <c r="B91" s="272"/>
      <c r="C91" s="273"/>
      <c r="D91" s="274"/>
      <c r="E91" s="275"/>
      <c r="F91" s="275"/>
      <c r="G91" s="276"/>
      <c r="H91" s="277"/>
      <c r="I91" s="468"/>
      <c r="J91" s="469"/>
    </row>
    <row r="92" spans="1:10">
      <c r="I92" s="279"/>
    </row>
    <row r="93" spans="1:10" s="281" customFormat="1">
      <c r="A93" s="280"/>
      <c r="B93" s="280"/>
      <c r="C93" s="280"/>
      <c r="D93" s="280"/>
      <c r="E93" s="470" t="s">
        <v>68</v>
      </c>
      <c r="F93" s="471"/>
      <c r="G93" s="462" t="s">
        <v>1</v>
      </c>
      <c r="H93" s="463"/>
      <c r="I93" s="463"/>
      <c r="J93" s="464"/>
    </row>
    <row r="94" spans="1:10" s="281" customFormat="1" ht="13.15" customHeight="1">
      <c r="A94" s="280"/>
      <c r="B94" s="280"/>
      <c r="C94" s="280"/>
      <c r="D94" s="280"/>
      <c r="E94" s="466"/>
      <c r="F94" s="406"/>
      <c r="G94" s="458"/>
      <c r="H94" s="459"/>
      <c r="I94" s="454"/>
      <c r="J94" s="455"/>
    </row>
    <row r="95" spans="1:10" ht="13.15" customHeight="1">
      <c r="A95" s="280"/>
      <c r="B95" s="280"/>
      <c r="C95" s="280"/>
      <c r="D95" s="280"/>
      <c r="E95" s="467"/>
      <c r="F95" s="407"/>
      <c r="G95" s="460"/>
      <c r="H95" s="461"/>
      <c r="I95" s="456"/>
      <c r="J95" s="457"/>
    </row>
    <row r="96" spans="1:10">
      <c r="A96" s="280"/>
      <c r="B96" s="280"/>
      <c r="C96" s="280"/>
      <c r="D96" s="280"/>
      <c r="E96" s="282" t="s">
        <v>69</v>
      </c>
      <c r="F96" s="282" t="s">
        <v>70</v>
      </c>
      <c r="G96" s="408" t="s">
        <v>31</v>
      </c>
      <c r="H96" s="409"/>
      <c r="I96" s="408" t="s">
        <v>30</v>
      </c>
      <c r="J96" s="409"/>
    </row>
    <row r="99" spans="6:8">
      <c r="F99" s="421"/>
      <c r="G99" s="421"/>
      <c r="H99" s="421"/>
    </row>
    <row r="100" spans="6:8">
      <c r="F100" s="402"/>
      <c r="G100" s="403"/>
      <c r="H100" s="403"/>
    </row>
    <row r="101" spans="6:8">
      <c r="F101" s="402"/>
      <c r="G101" s="403"/>
      <c r="H101" s="403"/>
    </row>
    <row r="102" spans="6:8">
      <c r="F102" s="283"/>
      <c r="G102" s="414"/>
      <c r="H102" s="414"/>
    </row>
    <row r="217" spans="1:9" ht="11.45" customHeight="1"/>
    <row r="219" spans="1:9" customFormat="1" hidden="1">
      <c r="A219" s="1" t="s">
        <v>38</v>
      </c>
      <c r="B219" s="1" t="str">
        <f>IF($F$6="ВЗРОСЛЫЕ","МУЖЧИНЫ",IF($F$6="ДО 19 ЛЕТ","ЮНИОРЫ","ЮНОШИ"))</f>
        <v>ЮНОШИ</v>
      </c>
      <c r="C219" s="3" t="s">
        <v>16</v>
      </c>
      <c r="D219" s="3"/>
      <c r="E219" s="3" t="s">
        <v>17</v>
      </c>
      <c r="F219" s="190"/>
      <c r="G219" s="190"/>
      <c r="H219" s="191"/>
      <c r="I219" s="190"/>
    </row>
    <row r="220" spans="1:9" customFormat="1" hidden="1">
      <c r="A220" s="1" t="s">
        <v>40</v>
      </c>
      <c r="B220" s="1" t="str">
        <f>IF($F$6="ВЗРОСЛЫЕ","ЖЕНЩИНЫ",IF($F$6="ДО 19 ЛЕТ","ЮНИОРКИ","ДЕВУШКИ"))</f>
        <v>ДЕВУШКИ</v>
      </c>
      <c r="C220" s="3" t="s">
        <v>28</v>
      </c>
      <c r="D220" s="3"/>
      <c r="E220" s="3" t="s">
        <v>19</v>
      </c>
      <c r="F220" s="190"/>
      <c r="G220" s="190"/>
      <c r="H220" s="191"/>
      <c r="I220" s="190"/>
    </row>
    <row r="221" spans="1:9" customFormat="1" hidden="1">
      <c r="A221" s="1" t="s">
        <v>42</v>
      </c>
      <c r="B221" s="1" t="str">
        <f>IF($F$6="ВЗРОСЛЫЕ","МУЖЧИНЫ И ЖЕНЩИНЫ",IF($F$6="ДО 19 ЛЕТ","ЮНИОРЫ И ЮНИОРКИ","ЮНОШИ И ДЕВУШКИ"))</f>
        <v>ЮНОШИ И ДЕВУШКИ</v>
      </c>
      <c r="C221" s="3" t="s">
        <v>21</v>
      </c>
      <c r="D221" s="3"/>
      <c r="E221" s="3" t="s">
        <v>22</v>
      </c>
      <c r="F221" s="190"/>
      <c r="G221" s="190"/>
      <c r="H221" s="191"/>
      <c r="I221" s="190"/>
    </row>
    <row r="222" spans="1:9" customFormat="1" hidden="1">
      <c r="A222" s="1" t="s">
        <v>33</v>
      </c>
      <c r="B222" s="1"/>
      <c r="C222" s="3" t="s">
        <v>20</v>
      </c>
      <c r="D222" s="3"/>
      <c r="E222" s="3" t="s">
        <v>45</v>
      </c>
      <c r="F222" s="190"/>
      <c r="G222" s="190"/>
      <c r="H222" s="191"/>
      <c r="I222" s="190"/>
    </row>
    <row r="223" spans="1:9" customFormat="1" hidden="1">
      <c r="A223" s="1" t="s">
        <v>39</v>
      </c>
      <c r="B223" s="1"/>
      <c r="C223" s="3" t="s">
        <v>43</v>
      </c>
      <c r="D223" s="3"/>
      <c r="E223" s="3" t="s">
        <v>46</v>
      </c>
      <c r="F223" s="190"/>
      <c r="G223" s="190"/>
      <c r="H223" s="191"/>
      <c r="I223" s="190"/>
    </row>
    <row r="224" spans="1:9" customFormat="1" hidden="1">
      <c r="A224" s="1" t="s">
        <v>47</v>
      </c>
      <c r="B224" s="1"/>
      <c r="C224" s="3" t="s">
        <v>44</v>
      </c>
      <c r="D224" s="3"/>
      <c r="E224" s="3"/>
      <c r="F224" s="190"/>
      <c r="G224" s="190"/>
      <c r="H224" s="191"/>
      <c r="I224" s="190"/>
    </row>
    <row r="225" spans="1:9" customFormat="1" hidden="1">
      <c r="A225" s="1"/>
      <c r="B225" s="1"/>
      <c r="C225" s="3" t="s">
        <v>48</v>
      </c>
      <c r="D225" s="3"/>
      <c r="E225" s="3"/>
      <c r="F225" s="190"/>
      <c r="G225" s="190"/>
      <c r="H225" s="191"/>
      <c r="I225" s="190"/>
    </row>
    <row r="226" spans="1:9" customFormat="1">
      <c r="A226" s="211"/>
      <c r="B226" s="211"/>
      <c r="E226" s="190"/>
      <c r="F226" s="190"/>
      <c r="G226" s="191"/>
      <c r="H226" s="190"/>
      <c r="I226" s="190"/>
    </row>
  </sheetData>
  <sheetProtection selectLockedCells="1"/>
  <mergeCells count="157">
    <mergeCell ref="I96:J96"/>
    <mergeCell ref="J76:J77"/>
    <mergeCell ref="I80:I81"/>
    <mergeCell ref="I82:I83"/>
    <mergeCell ref="I84:I85"/>
    <mergeCell ref="J84:J85"/>
    <mergeCell ref="G93:J93"/>
    <mergeCell ref="I88:I89"/>
    <mergeCell ref="A90:A91"/>
    <mergeCell ref="E94:E95"/>
    <mergeCell ref="I90:I91"/>
    <mergeCell ref="I86:I87"/>
    <mergeCell ref="J86:J87"/>
    <mergeCell ref="J90:J91"/>
    <mergeCell ref="E93:F93"/>
    <mergeCell ref="A72:A73"/>
    <mergeCell ref="I72:I73"/>
    <mergeCell ref="I76:I77"/>
    <mergeCell ref="I94:J95"/>
    <mergeCell ref="A80:A81"/>
    <mergeCell ref="A76:A77"/>
    <mergeCell ref="J88:J89"/>
    <mergeCell ref="G94:H95"/>
    <mergeCell ref="J80:J81"/>
    <mergeCell ref="J82:J83"/>
    <mergeCell ref="J78:J79"/>
    <mergeCell ref="J72:J73"/>
    <mergeCell ref="A74:A75"/>
    <mergeCell ref="I74:I75"/>
    <mergeCell ref="J74:J75"/>
    <mergeCell ref="A88:A89"/>
    <mergeCell ref="A82:A83"/>
    <mergeCell ref="A86:A87"/>
    <mergeCell ref="A84:A85"/>
    <mergeCell ref="A78:A79"/>
    <mergeCell ref="I78:I79"/>
    <mergeCell ref="I70:I71"/>
    <mergeCell ref="I66:I67"/>
    <mergeCell ref="I64:I65"/>
    <mergeCell ref="I58:I59"/>
    <mergeCell ref="I62:I63"/>
    <mergeCell ref="I60:I61"/>
    <mergeCell ref="A60:A61"/>
    <mergeCell ref="A68:A69"/>
    <mergeCell ref="I68:I69"/>
    <mergeCell ref="A58:A59"/>
    <mergeCell ref="A62:A63"/>
    <mergeCell ref="A70:A71"/>
    <mergeCell ref="A66:A67"/>
    <mergeCell ref="A48:A49"/>
    <mergeCell ref="I48:I49"/>
    <mergeCell ref="I40:I41"/>
    <mergeCell ref="A42:A43"/>
    <mergeCell ref="I54:I55"/>
    <mergeCell ref="A50:A51"/>
    <mergeCell ref="A52:A53"/>
    <mergeCell ref="I42:I43"/>
    <mergeCell ref="I46:I47"/>
    <mergeCell ref="A46:A47"/>
    <mergeCell ref="I52:I53"/>
    <mergeCell ref="A54:A55"/>
    <mergeCell ref="A56:A57"/>
    <mergeCell ref="A1:J1"/>
    <mergeCell ref="A3:J3"/>
    <mergeCell ref="A4:J4"/>
    <mergeCell ref="A5:B5"/>
    <mergeCell ref="C5:E5"/>
    <mergeCell ref="A2:J2"/>
    <mergeCell ref="G5:H5"/>
    <mergeCell ref="I14:I15"/>
    <mergeCell ref="A22:A23"/>
    <mergeCell ref="I8:J8"/>
    <mergeCell ref="H9:I9"/>
    <mergeCell ref="A10:A11"/>
    <mergeCell ref="A12:A13"/>
    <mergeCell ref="G10:G11"/>
    <mergeCell ref="F10:F11"/>
    <mergeCell ref="E10:E11"/>
    <mergeCell ref="C10:C11"/>
    <mergeCell ref="I16:I17"/>
    <mergeCell ref="A6:B6"/>
    <mergeCell ref="A8:B8"/>
    <mergeCell ref="C7:E7"/>
    <mergeCell ref="B10:B11"/>
    <mergeCell ref="I22:I23"/>
    <mergeCell ref="A14:A15"/>
    <mergeCell ref="I12:I13"/>
    <mergeCell ref="J12:J13"/>
    <mergeCell ref="C6:E6"/>
    <mergeCell ref="A20:A21"/>
    <mergeCell ref="A26:A27"/>
    <mergeCell ref="A16:A17"/>
    <mergeCell ref="A40:A41"/>
    <mergeCell ref="J38:J39"/>
    <mergeCell ref="C8:D8"/>
    <mergeCell ref="C9:D9"/>
    <mergeCell ref="I30:I31"/>
    <mergeCell ref="A36:A37"/>
    <mergeCell ref="I38:I39"/>
    <mergeCell ref="A30:A31"/>
    <mergeCell ref="A34:A35"/>
    <mergeCell ref="G6:H6"/>
    <mergeCell ref="A28:A29"/>
    <mergeCell ref="A38:A39"/>
    <mergeCell ref="I32:I33"/>
    <mergeCell ref="I24:I25"/>
    <mergeCell ref="A18:A19"/>
    <mergeCell ref="I28:I29"/>
    <mergeCell ref="I34:I35"/>
    <mergeCell ref="I36:I37"/>
    <mergeCell ref="F99:H99"/>
    <mergeCell ref="J62:J63"/>
    <mergeCell ref="J14:J15"/>
    <mergeCell ref="J36:J37"/>
    <mergeCell ref="J34:J35"/>
    <mergeCell ref="A24:A25"/>
    <mergeCell ref="A32:A33"/>
    <mergeCell ref="J24:J25"/>
    <mergeCell ref="J50:J51"/>
    <mergeCell ref="I18:I19"/>
    <mergeCell ref="J32:J33"/>
    <mergeCell ref="J56:J57"/>
    <mergeCell ref="J22:J23"/>
    <mergeCell ref="J30:J31"/>
    <mergeCell ref="J20:J21"/>
    <mergeCell ref="J16:J17"/>
    <mergeCell ref="I26:I27"/>
    <mergeCell ref="J18:J19"/>
    <mergeCell ref="I56:I57"/>
    <mergeCell ref="A44:A45"/>
    <mergeCell ref="I50:I51"/>
    <mergeCell ref="I44:I45"/>
    <mergeCell ref="A64:A65"/>
    <mergeCell ref="F100:F101"/>
    <mergeCell ref="G100:H101"/>
    <mergeCell ref="G8:H8"/>
    <mergeCell ref="F94:F95"/>
    <mergeCell ref="G96:H96"/>
    <mergeCell ref="H10:J10"/>
    <mergeCell ref="J42:J43"/>
    <mergeCell ref="G102:H102"/>
    <mergeCell ref="D10:D11"/>
    <mergeCell ref="J66:J67"/>
    <mergeCell ref="J68:J69"/>
    <mergeCell ref="J70:J71"/>
    <mergeCell ref="J60:J61"/>
    <mergeCell ref="J58:J59"/>
    <mergeCell ref="J46:J47"/>
    <mergeCell ref="J52:J53"/>
    <mergeCell ref="J54:J55"/>
    <mergeCell ref="J64:J65"/>
    <mergeCell ref="J40:J41"/>
    <mergeCell ref="J48:J49"/>
    <mergeCell ref="J44:J45"/>
    <mergeCell ref="J26:J27"/>
    <mergeCell ref="J28:J29"/>
    <mergeCell ref="I20:I21"/>
  </mergeCells>
  <phoneticPr fontId="35" type="noConversion"/>
  <conditionalFormatting sqref="C12:D91">
    <cfRule type="expression" dxfId="207" priority="1" stopIfTrue="1">
      <formula>AND(B12&lt;&gt;"",COUNTIF($B$12:$B$91,B12)&gt;1)</formula>
    </cfRule>
  </conditionalFormatting>
  <conditionalFormatting sqref="B12:B91">
    <cfRule type="expression" dxfId="206" priority="2" stopIfTrue="1">
      <formula>AND(B12&lt;&gt;"",COUNTIF($B$12:$B$91,B12)&gt;1)</formula>
    </cfRule>
  </conditionalFormatting>
  <dataValidations count="4">
    <dataValidation type="list" allowBlank="1" showInputMessage="1" showErrorMessage="1" sqref="J6">
      <formula1>$E$219:$E$223</formula1>
    </dataValidation>
    <dataValidation type="list" allowBlank="1" showInputMessage="1" showErrorMessage="1" sqref="I6">
      <formula1>$C$219:$C$225</formula1>
    </dataValidation>
    <dataValidation type="list" allowBlank="1" showInputMessage="1" showErrorMessage="1" sqref="F6">
      <formula1>$A$219:$A$224</formula1>
    </dataValidation>
    <dataValidation type="list" allowBlank="1" showInputMessage="1" showErrorMessage="1" sqref="G6">
      <formula1>$B$219:$B$221</formula1>
    </dataValidation>
  </dataValidations>
  <printOptions horizontalCentered="1"/>
  <pageMargins left="0.15748031496062992" right="0.15748031496062992" top="0.35" bottom="0.39370078740157483" header="0.15748031496062992" footer="0.15748031496062992"/>
  <pageSetup paperSize="9" scale="82" fitToHeight="3" orientation="landscape" r:id="rId1"/>
  <headerFooter alignWithMargins="0">
    <oddHeader>&amp;L&amp;G&amp;R&amp;G</oddHeader>
  </headerFooter>
  <rowBreaks count="1" manualBreakCount="1">
    <brk id="43" max="16383" man="1"/>
  </rowBreaks>
  <drawing r:id="rId2"/>
  <legacyDrawing r:id="rId3"/>
  <legacyDrawingHF r:id="rId4"/>
</worksheet>
</file>

<file path=xl/worksheets/sheet2.xml><?xml version="1.0" encoding="utf-8"?>
<worksheet xmlns="http://schemas.openxmlformats.org/spreadsheetml/2006/main" xmlns:r="http://schemas.openxmlformats.org/officeDocument/2006/relationships">
  <sheetPr>
    <pageSetUpPr fitToPage="1"/>
  </sheetPr>
  <dimension ref="A1:I207"/>
  <sheetViews>
    <sheetView showGridLines="0" showZeros="0" workbookViewId="0">
      <pane ySplit="11" topLeftCell="A12" activePane="bottomLeft" state="frozen"/>
      <selection activeCell="A5" sqref="A5:B5"/>
      <selection pane="bottomLeft" activeCell="H6" sqref="H6"/>
    </sheetView>
  </sheetViews>
  <sheetFormatPr defaultRowHeight="12.75"/>
  <cols>
    <col min="1" max="1" width="4.140625" style="281" customWidth="1"/>
    <col min="2" max="2" width="26.42578125" style="281" customWidth="1"/>
    <col min="3" max="3" width="7.140625" style="281" bestFit="1" customWidth="1"/>
    <col min="4" max="4" width="22.140625" style="281" customWidth="1"/>
    <col min="5" max="5" width="19.5703125" style="281" customWidth="1"/>
    <col min="6" max="6" width="13.42578125" style="281" bestFit="1" customWidth="1"/>
    <col min="7" max="7" width="9.7109375" style="330" bestFit="1" customWidth="1"/>
    <col min="8" max="8" width="13.28515625" style="330" customWidth="1"/>
    <col min="9" max="16384" width="9.140625" style="281"/>
  </cols>
  <sheetData>
    <row r="1" spans="1:8" ht="43.5" customHeight="1">
      <c r="A1" s="488" t="s">
        <v>71</v>
      </c>
      <c r="B1" s="489"/>
      <c r="C1" s="489"/>
      <c r="D1" s="489"/>
      <c r="E1" s="489"/>
      <c r="F1" s="489"/>
      <c r="G1" s="489"/>
      <c r="H1" s="489"/>
    </row>
    <row r="2" spans="1:8" s="284" customFormat="1" ht="11.25">
      <c r="A2" s="499" t="s">
        <v>32</v>
      </c>
      <c r="B2" s="499"/>
      <c r="C2" s="499"/>
      <c r="D2" s="499"/>
      <c r="E2" s="499"/>
      <c r="F2" s="499"/>
      <c r="G2" s="499"/>
      <c r="H2" s="499"/>
    </row>
    <row r="3" spans="1:8" ht="19.5" customHeight="1">
      <c r="A3" s="493"/>
      <c r="B3" s="493"/>
      <c r="C3" s="493"/>
      <c r="D3" s="493"/>
      <c r="E3" s="493"/>
      <c r="F3" s="493"/>
      <c r="G3" s="493"/>
      <c r="H3" s="493"/>
    </row>
    <row r="4" spans="1:8">
      <c r="A4" s="494"/>
      <c r="B4" s="494"/>
      <c r="C4" s="494"/>
      <c r="D4" s="494"/>
      <c r="E4" s="494"/>
      <c r="F4" s="494"/>
      <c r="G4" s="494"/>
      <c r="H4" s="494"/>
    </row>
    <row r="5" spans="1:8" s="289" customFormat="1" ht="13.15" customHeight="1">
      <c r="A5" s="472" t="s">
        <v>2</v>
      </c>
      <c r="B5" s="472"/>
      <c r="C5" s="472" t="s">
        <v>0</v>
      </c>
      <c r="D5" s="472"/>
      <c r="E5" s="286" t="s">
        <v>34</v>
      </c>
      <c r="F5" s="287" t="s">
        <v>35</v>
      </c>
      <c r="G5" s="288" t="s">
        <v>14</v>
      </c>
      <c r="H5" s="218" t="s">
        <v>15</v>
      </c>
    </row>
    <row r="6" spans="1:8" s="291" customFormat="1" ht="16.5" customHeight="1">
      <c r="A6" s="427"/>
      <c r="B6" s="427"/>
      <c r="C6" s="427"/>
      <c r="D6" s="427"/>
      <c r="E6" s="220"/>
      <c r="F6" s="220"/>
      <c r="G6" s="212"/>
      <c r="H6" s="290"/>
    </row>
    <row r="7" spans="1:8" s="293" customFormat="1">
      <c r="A7" s="292"/>
      <c r="C7" s="294"/>
      <c r="D7" s="294"/>
      <c r="E7" s="295"/>
      <c r="G7" s="296"/>
      <c r="H7" s="297"/>
    </row>
    <row r="8" spans="1:8" s="298" customFormat="1" ht="15">
      <c r="B8" s="299" t="s">
        <v>72</v>
      </c>
      <c r="C8" s="300"/>
      <c r="D8" s="301"/>
      <c r="E8" s="302" t="str">
        <f>IF(D8="","",WEEKDAY(D8,1))</f>
        <v/>
      </c>
      <c r="F8" s="303" t="s">
        <v>41</v>
      </c>
      <c r="G8" s="500"/>
      <c r="H8" s="500"/>
    </row>
    <row r="9" spans="1:8" s="285" customFormat="1" ht="22.5" customHeight="1" thickBot="1">
      <c r="C9" s="285" t="s">
        <v>55</v>
      </c>
      <c r="D9" s="304" t="s">
        <v>56</v>
      </c>
      <c r="E9" s="304" t="s">
        <v>57</v>
      </c>
      <c r="F9" s="304"/>
      <c r="H9" s="305"/>
    </row>
    <row r="10" spans="1:8" s="306" customFormat="1" ht="13.5" thickBot="1">
      <c r="A10" s="495" t="s">
        <v>9</v>
      </c>
      <c r="B10" s="497" t="s">
        <v>12</v>
      </c>
      <c r="C10" s="497" t="s">
        <v>13</v>
      </c>
      <c r="D10" s="497" t="s">
        <v>62</v>
      </c>
      <c r="E10" s="501" t="s">
        <v>31</v>
      </c>
      <c r="F10" s="490" t="s">
        <v>64</v>
      </c>
      <c r="G10" s="491"/>
      <c r="H10" s="492"/>
    </row>
    <row r="11" spans="1:8" s="310" customFormat="1" ht="26.25" customHeight="1" thickBot="1">
      <c r="A11" s="496"/>
      <c r="B11" s="498"/>
      <c r="C11" s="498"/>
      <c r="D11" s="498"/>
      <c r="E11" s="502"/>
      <c r="F11" s="307" t="s">
        <v>65</v>
      </c>
      <c r="G11" s="308" t="s">
        <v>73</v>
      </c>
      <c r="H11" s="309" t="s">
        <v>74</v>
      </c>
    </row>
    <row r="12" spans="1:8" s="316" customFormat="1" ht="18" customHeight="1">
      <c r="A12" s="482">
        <v>1</v>
      </c>
      <c r="B12" s="311"/>
      <c r="C12" s="312"/>
      <c r="D12" s="313"/>
      <c r="E12" s="314"/>
      <c r="F12" s="315"/>
      <c r="G12" s="480"/>
      <c r="H12" s="473"/>
    </row>
    <row r="13" spans="1:8" s="316" customFormat="1" ht="18" customHeight="1" thickBot="1">
      <c r="A13" s="483"/>
      <c r="B13" s="317"/>
      <c r="C13" s="318"/>
      <c r="D13" s="319"/>
      <c r="E13" s="320"/>
      <c r="F13" s="321"/>
      <c r="G13" s="481"/>
      <c r="H13" s="474"/>
    </row>
    <row r="14" spans="1:8" s="316" customFormat="1" ht="18" customHeight="1">
      <c r="A14" s="482">
        <v>2</v>
      </c>
      <c r="B14" s="311"/>
      <c r="C14" s="312"/>
      <c r="D14" s="313"/>
      <c r="E14" s="314"/>
      <c r="F14" s="315"/>
      <c r="G14" s="480"/>
      <c r="H14" s="473"/>
    </row>
    <row r="15" spans="1:8" s="316" customFormat="1" ht="18" customHeight="1" thickBot="1">
      <c r="A15" s="483"/>
      <c r="B15" s="317"/>
      <c r="C15" s="318"/>
      <c r="D15" s="319"/>
      <c r="E15" s="320"/>
      <c r="F15" s="321"/>
      <c r="G15" s="481"/>
      <c r="H15" s="474"/>
    </row>
    <row r="16" spans="1:8" s="316" customFormat="1" ht="18" customHeight="1">
      <c r="A16" s="482">
        <v>3</v>
      </c>
      <c r="B16" s="311"/>
      <c r="C16" s="312"/>
      <c r="D16" s="313"/>
      <c r="E16" s="314"/>
      <c r="F16" s="315"/>
      <c r="G16" s="480">
        <f>F16+F17</f>
        <v>0</v>
      </c>
      <c r="H16" s="473"/>
    </row>
    <row r="17" spans="1:8" s="316" customFormat="1" ht="18" customHeight="1" thickBot="1">
      <c r="A17" s="483"/>
      <c r="B17" s="317"/>
      <c r="C17" s="318"/>
      <c r="D17" s="319"/>
      <c r="E17" s="320"/>
      <c r="F17" s="321"/>
      <c r="G17" s="481"/>
      <c r="H17" s="474"/>
    </row>
    <row r="18" spans="1:8" s="316" customFormat="1" ht="18" customHeight="1">
      <c r="A18" s="482">
        <v>4</v>
      </c>
      <c r="B18" s="311"/>
      <c r="C18" s="312"/>
      <c r="D18" s="313"/>
      <c r="E18" s="314"/>
      <c r="F18" s="315"/>
      <c r="G18" s="480">
        <f>F18+F19</f>
        <v>0</v>
      </c>
      <c r="H18" s="473"/>
    </row>
    <row r="19" spans="1:8" s="316" customFormat="1" ht="18" customHeight="1" thickBot="1">
      <c r="A19" s="483"/>
      <c r="B19" s="317"/>
      <c r="C19" s="318"/>
      <c r="D19" s="319"/>
      <c r="E19" s="320"/>
      <c r="F19" s="321"/>
      <c r="G19" s="481"/>
      <c r="H19" s="474"/>
    </row>
    <row r="20" spans="1:8" s="316" customFormat="1" ht="18" customHeight="1">
      <c r="A20" s="482">
        <v>5</v>
      </c>
      <c r="B20" s="311"/>
      <c r="C20" s="312"/>
      <c r="D20" s="313"/>
      <c r="E20" s="314"/>
      <c r="F20" s="315"/>
      <c r="G20" s="480">
        <f>F20+F21</f>
        <v>0</v>
      </c>
      <c r="H20" s="473"/>
    </row>
    <row r="21" spans="1:8" s="316" customFormat="1" ht="18" customHeight="1" thickBot="1">
      <c r="A21" s="483"/>
      <c r="B21" s="317"/>
      <c r="C21" s="318"/>
      <c r="D21" s="319"/>
      <c r="E21" s="320"/>
      <c r="F21" s="321"/>
      <c r="G21" s="481"/>
      <c r="H21" s="474"/>
    </row>
    <row r="22" spans="1:8" s="316" customFormat="1" ht="18" customHeight="1">
      <c r="A22" s="482">
        <v>6</v>
      </c>
      <c r="B22" s="311"/>
      <c r="C22" s="312"/>
      <c r="D22" s="313"/>
      <c r="E22" s="314"/>
      <c r="F22" s="315"/>
      <c r="G22" s="480">
        <f>F22+F23</f>
        <v>0</v>
      </c>
      <c r="H22" s="473"/>
    </row>
    <row r="23" spans="1:8" s="316" customFormat="1" ht="18" customHeight="1" thickBot="1">
      <c r="A23" s="483"/>
      <c r="B23" s="317"/>
      <c r="C23" s="318"/>
      <c r="D23" s="319"/>
      <c r="E23" s="320"/>
      <c r="F23" s="321"/>
      <c r="G23" s="481"/>
      <c r="H23" s="474"/>
    </row>
    <row r="24" spans="1:8" s="316" customFormat="1" ht="18" customHeight="1">
      <c r="A24" s="482">
        <v>7</v>
      </c>
      <c r="B24" s="311"/>
      <c r="C24" s="312"/>
      <c r="D24" s="313"/>
      <c r="E24" s="314"/>
      <c r="F24" s="315"/>
      <c r="G24" s="480">
        <f>F24+F25</f>
        <v>0</v>
      </c>
      <c r="H24" s="473"/>
    </row>
    <row r="25" spans="1:8" s="316" customFormat="1" ht="18" customHeight="1" thickBot="1">
      <c r="A25" s="483"/>
      <c r="B25" s="317"/>
      <c r="C25" s="318"/>
      <c r="D25" s="319"/>
      <c r="E25" s="320"/>
      <c r="F25" s="321"/>
      <c r="G25" s="481"/>
      <c r="H25" s="474"/>
    </row>
    <row r="26" spans="1:8" s="316" customFormat="1" ht="18" customHeight="1">
      <c r="A26" s="482">
        <v>8</v>
      </c>
      <c r="B26" s="311"/>
      <c r="C26" s="312"/>
      <c r="D26" s="313"/>
      <c r="E26" s="314"/>
      <c r="F26" s="315"/>
      <c r="G26" s="480">
        <f>F26+F27</f>
        <v>0</v>
      </c>
      <c r="H26" s="473"/>
    </row>
    <row r="27" spans="1:8" s="316" customFormat="1" ht="18" customHeight="1" thickBot="1">
      <c r="A27" s="483"/>
      <c r="B27" s="317"/>
      <c r="C27" s="318"/>
      <c r="D27" s="319"/>
      <c r="E27" s="320"/>
      <c r="F27" s="321"/>
      <c r="G27" s="481"/>
      <c r="H27" s="474"/>
    </row>
    <row r="28" spans="1:8" s="316" customFormat="1" ht="18" customHeight="1">
      <c r="A28" s="482">
        <v>9</v>
      </c>
      <c r="B28" s="311"/>
      <c r="C28" s="312"/>
      <c r="D28" s="313"/>
      <c r="E28" s="314"/>
      <c r="F28" s="315"/>
      <c r="G28" s="480">
        <f>F28+F29</f>
        <v>0</v>
      </c>
      <c r="H28" s="473"/>
    </row>
    <row r="29" spans="1:8" s="316" customFormat="1" ht="18" customHeight="1" thickBot="1">
      <c r="A29" s="483"/>
      <c r="B29" s="317"/>
      <c r="C29" s="318"/>
      <c r="D29" s="319"/>
      <c r="E29" s="320"/>
      <c r="F29" s="321"/>
      <c r="G29" s="481"/>
      <c r="H29" s="474"/>
    </row>
    <row r="30" spans="1:8" s="316" customFormat="1" ht="18" customHeight="1">
      <c r="A30" s="482">
        <v>10</v>
      </c>
      <c r="B30" s="311"/>
      <c r="C30" s="312"/>
      <c r="D30" s="313"/>
      <c r="E30" s="314"/>
      <c r="F30" s="315"/>
      <c r="G30" s="480">
        <f>F30+F31</f>
        <v>0</v>
      </c>
      <c r="H30" s="473"/>
    </row>
    <row r="31" spans="1:8" s="316" customFormat="1" ht="18" customHeight="1" thickBot="1">
      <c r="A31" s="483"/>
      <c r="B31" s="317"/>
      <c r="C31" s="318"/>
      <c r="D31" s="319"/>
      <c r="E31" s="320"/>
      <c r="F31" s="321"/>
      <c r="G31" s="481"/>
      <c r="H31" s="474"/>
    </row>
    <row r="32" spans="1:8" s="316" customFormat="1" ht="18" customHeight="1">
      <c r="A32" s="482">
        <v>11</v>
      </c>
      <c r="B32" s="311"/>
      <c r="C32" s="312"/>
      <c r="D32" s="313"/>
      <c r="E32" s="314"/>
      <c r="F32" s="315"/>
      <c r="G32" s="480">
        <f>F32+F33</f>
        <v>0</v>
      </c>
      <c r="H32" s="473"/>
    </row>
    <row r="33" spans="1:8" s="316" customFormat="1" ht="18" customHeight="1" thickBot="1">
      <c r="A33" s="483"/>
      <c r="B33" s="317"/>
      <c r="C33" s="318"/>
      <c r="D33" s="319"/>
      <c r="E33" s="320"/>
      <c r="F33" s="321"/>
      <c r="G33" s="481"/>
      <c r="H33" s="474"/>
    </row>
    <row r="34" spans="1:8" s="316" customFormat="1" ht="18" customHeight="1">
      <c r="A34" s="482">
        <v>12</v>
      </c>
      <c r="B34" s="311"/>
      <c r="C34" s="312"/>
      <c r="D34" s="313"/>
      <c r="E34" s="314"/>
      <c r="F34" s="315"/>
      <c r="G34" s="480">
        <f>F34+F35</f>
        <v>0</v>
      </c>
      <c r="H34" s="473"/>
    </row>
    <row r="35" spans="1:8" s="316" customFormat="1" ht="18" customHeight="1" thickBot="1">
      <c r="A35" s="483"/>
      <c r="B35" s="317"/>
      <c r="C35" s="318"/>
      <c r="D35" s="319"/>
      <c r="E35" s="320"/>
      <c r="F35" s="321"/>
      <c r="G35" s="481"/>
      <c r="H35" s="474"/>
    </row>
    <row r="36" spans="1:8" s="316" customFormat="1" ht="18" customHeight="1">
      <c r="A36" s="482">
        <v>13</v>
      </c>
      <c r="B36" s="311"/>
      <c r="C36" s="312"/>
      <c r="D36" s="313"/>
      <c r="E36" s="314"/>
      <c r="F36" s="315"/>
      <c r="G36" s="480">
        <f>F36+F37</f>
        <v>0</v>
      </c>
      <c r="H36" s="473"/>
    </row>
    <row r="37" spans="1:8" s="316" customFormat="1" ht="18" customHeight="1" thickBot="1">
      <c r="A37" s="483"/>
      <c r="B37" s="317"/>
      <c r="C37" s="318"/>
      <c r="D37" s="319"/>
      <c r="E37" s="320"/>
      <c r="F37" s="321"/>
      <c r="G37" s="481"/>
      <c r="H37" s="474"/>
    </row>
    <row r="38" spans="1:8" s="316" customFormat="1" ht="18" customHeight="1">
      <c r="A38" s="482">
        <v>14</v>
      </c>
      <c r="B38" s="311"/>
      <c r="C38" s="312"/>
      <c r="D38" s="313"/>
      <c r="E38" s="314"/>
      <c r="F38" s="315"/>
      <c r="G38" s="480">
        <f>F38+F39</f>
        <v>0</v>
      </c>
      <c r="H38" s="473"/>
    </row>
    <row r="39" spans="1:8" s="316" customFormat="1" ht="18" customHeight="1" thickBot="1">
      <c r="A39" s="483"/>
      <c r="B39" s="317"/>
      <c r="C39" s="318"/>
      <c r="D39" s="319"/>
      <c r="E39" s="320"/>
      <c r="F39" s="321"/>
      <c r="G39" s="481"/>
      <c r="H39" s="474"/>
    </row>
    <row r="40" spans="1:8" s="316" customFormat="1" ht="18" customHeight="1">
      <c r="A40" s="482">
        <v>15</v>
      </c>
      <c r="B40" s="311"/>
      <c r="C40" s="312"/>
      <c r="D40" s="313"/>
      <c r="E40" s="314"/>
      <c r="F40" s="315"/>
      <c r="G40" s="480">
        <f>F40+F41</f>
        <v>0</v>
      </c>
      <c r="H40" s="473"/>
    </row>
    <row r="41" spans="1:8" s="316" customFormat="1" ht="18" customHeight="1" thickBot="1">
      <c r="A41" s="483"/>
      <c r="B41" s="317"/>
      <c r="C41" s="318"/>
      <c r="D41" s="319"/>
      <c r="E41" s="320"/>
      <c r="F41" s="321"/>
      <c r="G41" s="481"/>
      <c r="H41" s="474"/>
    </row>
    <row r="42" spans="1:8" s="316" customFormat="1" ht="18" customHeight="1">
      <c r="A42" s="482">
        <v>16</v>
      </c>
      <c r="B42" s="311"/>
      <c r="C42" s="312"/>
      <c r="D42" s="313"/>
      <c r="E42" s="314"/>
      <c r="F42" s="315"/>
      <c r="G42" s="480">
        <f>F42+F43</f>
        <v>0</v>
      </c>
      <c r="H42" s="473"/>
    </row>
    <row r="43" spans="1:8" s="316" customFormat="1" ht="18" customHeight="1" thickBot="1">
      <c r="A43" s="483"/>
      <c r="B43" s="317"/>
      <c r="C43" s="318"/>
      <c r="D43" s="319"/>
      <c r="E43" s="320"/>
      <c r="F43" s="321"/>
      <c r="G43" s="481"/>
      <c r="H43" s="474"/>
    </row>
    <row r="44" spans="1:8" s="316" customFormat="1" ht="18" customHeight="1">
      <c r="A44" s="482">
        <v>17</v>
      </c>
      <c r="B44" s="311"/>
      <c r="C44" s="312"/>
      <c r="D44" s="313"/>
      <c r="E44" s="314"/>
      <c r="F44" s="315"/>
      <c r="G44" s="480">
        <f>F44+F45</f>
        <v>0</v>
      </c>
      <c r="H44" s="473"/>
    </row>
    <row r="45" spans="1:8" s="316" customFormat="1" ht="18" customHeight="1" thickBot="1">
      <c r="A45" s="483"/>
      <c r="B45" s="317"/>
      <c r="C45" s="318"/>
      <c r="D45" s="319"/>
      <c r="E45" s="320"/>
      <c r="F45" s="321"/>
      <c r="G45" s="481"/>
      <c r="H45" s="474"/>
    </row>
    <row r="46" spans="1:8" s="316" customFormat="1" ht="18" customHeight="1">
      <c r="A46" s="482">
        <v>18</v>
      </c>
      <c r="B46" s="311"/>
      <c r="C46" s="312"/>
      <c r="D46" s="313"/>
      <c r="E46" s="314"/>
      <c r="F46" s="315"/>
      <c r="G46" s="480">
        <f>F46+F47</f>
        <v>0</v>
      </c>
      <c r="H46" s="473"/>
    </row>
    <row r="47" spans="1:8" s="316" customFormat="1" ht="18" customHeight="1" thickBot="1">
      <c r="A47" s="483"/>
      <c r="B47" s="317"/>
      <c r="C47" s="318"/>
      <c r="D47" s="319"/>
      <c r="E47" s="320"/>
      <c r="F47" s="321"/>
      <c r="G47" s="481"/>
      <c r="H47" s="474"/>
    </row>
    <row r="48" spans="1:8" s="316" customFormat="1" ht="18" customHeight="1">
      <c r="A48" s="482">
        <v>19</v>
      </c>
      <c r="B48" s="311"/>
      <c r="C48" s="312"/>
      <c r="D48" s="313"/>
      <c r="E48" s="314"/>
      <c r="F48" s="315"/>
      <c r="G48" s="480">
        <f>F48+F49</f>
        <v>0</v>
      </c>
      <c r="H48" s="473"/>
    </row>
    <row r="49" spans="1:8" s="316" customFormat="1" ht="18" customHeight="1" thickBot="1">
      <c r="A49" s="483"/>
      <c r="B49" s="317"/>
      <c r="C49" s="318"/>
      <c r="D49" s="319"/>
      <c r="E49" s="320"/>
      <c r="F49" s="321"/>
      <c r="G49" s="481"/>
      <c r="H49" s="474"/>
    </row>
    <row r="50" spans="1:8" s="316" customFormat="1" ht="18" customHeight="1">
      <c r="A50" s="482">
        <v>20</v>
      </c>
      <c r="B50" s="311"/>
      <c r="C50" s="312"/>
      <c r="D50" s="313"/>
      <c r="E50" s="314"/>
      <c r="F50" s="315"/>
      <c r="G50" s="480">
        <f>F50+F51</f>
        <v>0</v>
      </c>
      <c r="H50" s="473"/>
    </row>
    <row r="51" spans="1:8" s="316" customFormat="1" ht="18" customHeight="1" thickBot="1">
      <c r="A51" s="503"/>
      <c r="B51" s="322"/>
      <c r="C51" s="323"/>
      <c r="D51" s="324"/>
      <c r="E51" s="325"/>
      <c r="F51" s="326"/>
      <c r="G51" s="504"/>
      <c r="H51" s="505"/>
    </row>
    <row r="52" spans="1:8" s="329" customFormat="1" ht="18.75" customHeight="1">
      <c r="A52" s="327"/>
      <c r="B52" s="327"/>
      <c r="C52" s="327"/>
      <c r="D52" s="327"/>
      <c r="E52" s="327"/>
      <c r="F52" s="327"/>
      <c r="G52" s="328"/>
      <c r="H52" s="328"/>
    </row>
    <row r="53" spans="1:8">
      <c r="A53" s="280"/>
      <c r="B53" s="470" t="s">
        <v>75</v>
      </c>
      <c r="C53" s="484"/>
      <c r="D53" s="471"/>
      <c r="E53" s="485" t="s">
        <v>1</v>
      </c>
      <c r="F53" s="485"/>
      <c r="G53" s="485"/>
      <c r="H53" s="485"/>
    </row>
    <row r="54" spans="1:8" ht="13.15" customHeight="1">
      <c r="A54" s="280"/>
      <c r="B54" s="466"/>
      <c r="C54" s="486"/>
      <c r="D54" s="459"/>
      <c r="E54" s="475"/>
      <c r="F54" s="475"/>
      <c r="G54" s="475"/>
      <c r="H54" s="475"/>
    </row>
    <row r="55" spans="1:8" ht="13.15" customHeight="1">
      <c r="A55" s="280"/>
      <c r="B55" s="467"/>
      <c r="C55" s="487"/>
      <c r="D55" s="461"/>
      <c r="E55" s="476"/>
      <c r="F55" s="476"/>
      <c r="G55" s="476"/>
      <c r="H55" s="476"/>
    </row>
    <row r="56" spans="1:8">
      <c r="A56" s="280"/>
      <c r="B56" s="282" t="s">
        <v>69</v>
      </c>
      <c r="C56" s="477" t="s">
        <v>70</v>
      </c>
      <c r="D56" s="478"/>
      <c r="E56" s="479" t="s">
        <v>31</v>
      </c>
      <c r="F56" s="479"/>
      <c r="G56" s="408" t="s">
        <v>30</v>
      </c>
      <c r="H56" s="409"/>
    </row>
    <row r="200" spans="1:9" customFormat="1" hidden="1">
      <c r="A200" s="1" t="s">
        <v>38</v>
      </c>
      <c r="B200" s="1" t="str">
        <f>IF($E$6="ВЗРОСЛЫЕ","МУЖЧИНЫ",IF($E$6="ДО 19 ЛЕТ","ЮНИОРЫ","ЮНОШИ"))</f>
        <v>ЮНОШИ</v>
      </c>
      <c r="C200" s="3" t="s">
        <v>16</v>
      </c>
      <c r="D200" s="3" t="s">
        <v>17</v>
      </c>
      <c r="E200" s="190"/>
      <c r="F200" s="190"/>
      <c r="G200" s="191"/>
      <c r="H200" s="190"/>
      <c r="I200" s="190"/>
    </row>
    <row r="201" spans="1:9" customFormat="1" hidden="1">
      <c r="A201" s="1" t="s">
        <v>40</v>
      </c>
      <c r="B201" s="1" t="str">
        <f>IF($E$6="ВЗРОСЛЫЕ","ЖЕНЩИНЫ",IF($E$6="ДО 19 ЛЕТ","ЮНИОРКИ","ДЕВУШКИ"))</f>
        <v>ДЕВУШКИ</v>
      </c>
      <c r="C201" s="3" t="s">
        <v>28</v>
      </c>
      <c r="D201" s="3" t="s">
        <v>19</v>
      </c>
      <c r="E201" s="190"/>
      <c r="F201" s="190"/>
      <c r="G201" s="191"/>
      <c r="H201" s="190"/>
      <c r="I201" s="190"/>
    </row>
    <row r="202" spans="1:9" customFormat="1" hidden="1">
      <c r="A202" s="1" t="s">
        <v>42</v>
      </c>
      <c r="B202" s="1" t="str">
        <f>IF($E$6="ВЗРОСЛЫЕ","МУЖЧИНЫ И ЖЕНЩИНЫ",IF($E$6="ДО 19 ЛЕТ","ЮНИОРЫ И ЮНИОРКИ","ЮНОШИ И ДЕВУШКИ"))</f>
        <v>ЮНОШИ И ДЕВУШКИ</v>
      </c>
      <c r="C202" s="3" t="s">
        <v>21</v>
      </c>
      <c r="D202" s="3" t="s">
        <v>22</v>
      </c>
      <c r="E202" s="190"/>
      <c r="F202" s="190"/>
      <c r="G202" s="191"/>
      <c r="H202" s="190"/>
      <c r="I202" s="190"/>
    </row>
    <row r="203" spans="1:9" customFormat="1" hidden="1">
      <c r="A203" s="1" t="s">
        <v>33</v>
      </c>
      <c r="B203" s="1"/>
      <c r="C203" s="3" t="s">
        <v>20</v>
      </c>
      <c r="D203" s="3" t="s">
        <v>45</v>
      </c>
      <c r="E203" s="190"/>
      <c r="F203" s="190"/>
      <c r="G203" s="191"/>
      <c r="H203" s="190"/>
      <c r="I203" s="190"/>
    </row>
    <row r="204" spans="1:9" customFormat="1" hidden="1">
      <c r="A204" s="1" t="s">
        <v>39</v>
      </c>
      <c r="B204" s="1"/>
      <c r="C204" s="3" t="s">
        <v>43</v>
      </c>
      <c r="D204" s="3" t="s">
        <v>46</v>
      </c>
      <c r="E204" s="190"/>
      <c r="F204" s="190"/>
      <c r="G204" s="191"/>
      <c r="H204" s="190"/>
      <c r="I204" s="190"/>
    </row>
    <row r="205" spans="1:9" customFormat="1" hidden="1">
      <c r="A205" s="1" t="s">
        <v>47</v>
      </c>
      <c r="B205" s="1"/>
      <c r="C205" s="3" t="s">
        <v>44</v>
      </c>
      <c r="D205" s="3"/>
      <c r="E205" s="190"/>
      <c r="F205" s="190"/>
      <c r="G205" s="191"/>
      <c r="H205" s="190"/>
      <c r="I205" s="190"/>
    </row>
    <row r="206" spans="1:9" customFormat="1" hidden="1">
      <c r="A206" s="1"/>
      <c r="B206" s="1"/>
      <c r="C206" s="3" t="s">
        <v>48</v>
      </c>
      <c r="D206" s="3"/>
      <c r="E206" s="190"/>
      <c r="F206" s="190"/>
      <c r="G206" s="191"/>
      <c r="H206" s="190"/>
      <c r="I206" s="190"/>
    </row>
    <row r="207" spans="1:9" customFormat="1">
      <c r="A207" s="211"/>
      <c r="B207" s="211"/>
      <c r="D207" s="190"/>
      <c r="E207" s="190"/>
      <c r="F207" s="191"/>
      <c r="G207" s="190"/>
      <c r="H207" s="190"/>
    </row>
  </sheetData>
  <mergeCells count="84">
    <mergeCell ref="A50:A51"/>
    <mergeCell ref="G50:G51"/>
    <mergeCell ref="H50:H51"/>
    <mergeCell ref="A46:A47"/>
    <mergeCell ref="G46:G47"/>
    <mergeCell ref="H46:H47"/>
    <mergeCell ref="A48:A49"/>
    <mergeCell ref="G48:G49"/>
    <mergeCell ref="H48:H49"/>
    <mergeCell ref="A42:A43"/>
    <mergeCell ref="G42:G43"/>
    <mergeCell ref="H42:H43"/>
    <mergeCell ref="A44:A45"/>
    <mergeCell ref="G44:G45"/>
    <mergeCell ref="H44:H45"/>
    <mergeCell ref="A38:A39"/>
    <mergeCell ref="G38:G39"/>
    <mergeCell ref="H38:H39"/>
    <mergeCell ref="A40:A41"/>
    <mergeCell ref="G40:G41"/>
    <mergeCell ref="H40:H41"/>
    <mergeCell ref="A34:A35"/>
    <mergeCell ref="G34:G35"/>
    <mergeCell ref="H34:H35"/>
    <mergeCell ref="A36:A37"/>
    <mergeCell ref="G36:G37"/>
    <mergeCell ref="H36:H37"/>
    <mergeCell ref="A30:A31"/>
    <mergeCell ref="G30:G31"/>
    <mergeCell ref="H30:H31"/>
    <mergeCell ref="A32:A33"/>
    <mergeCell ref="G32:G33"/>
    <mergeCell ref="H32:H33"/>
    <mergeCell ref="A26:A27"/>
    <mergeCell ref="G26:G27"/>
    <mergeCell ref="H26:H27"/>
    <mergeCell ref="A28:A29"/>
    <mergeCell ref="G28:G29"/>
    <mergeCell ref="H28:H29"/>
    <mergeCell ref="A22:A23"/>
    <mergeCell ref="G22:G23"/>
    <mergeCell ref="H22:H23"/>
    <mergeCell ref="A24:A25"/>
    <mergeCell ref="G24:G25"/>
    <mergeCell ref="H24:H25"/>
    <mergeCell ref="A1:H1"/>
    <mergeCell ref="C6:D6"/>
    <mergeCell ref="F10:H10"/>
    <mergeCell ref="A5:B5"/>
    <mergeCell ref="A3:H3"/>
    <mergeCell ref="A4:H4"/>
    <mergeCell ref="A10:A11"/>
    <mergeCell ref="B10:B11"/>
    <mergeCell ref="C10:C11"/>
    <mergeCell ref="D10:D11"/>
    <mergeCell ref="A2:H2"/>
    <mergeCell ref="A6:B6"/>
    <mergeCell ref="G8:H8"/>
    <mergeCell ref="E10:E11"/>
    <mergeCell ref="A12:A13"/>
    <mergeCell ref="H12:H13"/>
    <mergeCell ref="B53:D53"/>
    <mergeCell ref="E53:H53"/>
    <mergeCell ref="B54:B55"/>
    <mergeCell ref="C54:D55"/>
    <mergeCell ref="A14:A15"/>
    <mergeCell ref="A16:A17"/>
    <mergeCell ref="G16:G17"/>
    <mergeCell ref="G14:G15"/>
    <mergeCell ref="H14:H15"/>
    <mergeCell ref="G12:G13"/>
    <mergeCell ref="A18:A19"/>
    <mergeCell ref="G18:G19"/>
    <mergeCell ref="H18:H19"/>
    <mergeCell ref="A20:A21"/>
    <mergeCell ref="G56:H56"/>
    <mergeCell ref="C5:D5"/>
    <mergeCell ref="H16:H17"/>
    <mergeCell ref="E54:F55"/>
    <mergeCell ref="G54:H55"/>
    <mergeCell ref="C56:D56"/>
    <mergeCell ref="E56:F56"/>
    <mergeCell ref="G20:G21"/>
    <mergeCell ref="H20:H21"/>
  </mergeCells>
  <phoneticPr fontId="75" type="noConversion"/>
  <dataValidations count="4">
    <dataValidation type="list" allowBlank="1" showInputMessage="1" showErrorMessage="1" sqref="E6">
      <formula1>$A$200:$A$205</formula1>
    </dataValidation>
    <dataValidation type="list" allowBlank="1" showInputMessage="1" showErrorMessage="1" sqref="F6">
      <formula1>$B$200:$B$201</formula1>
    </dataValidation>
    <dataValidation type="list" allowBlank="1" showInputMessage="1" showErrorMessage="1" sqref="G6">
      <formula1>$C$200:$C$206</formula1>
    </dataValidation>
    <dataValidation type="list" allowBlank="1" showInputMessage="1" showErrorMessage="1" sqref="H6">
      <formula1>$D$200:$D$204</formula1>
    </dataValidation>
  </dataValidations>
  <printOptions horizontalCentered="1"/>
  <pageMargins left="0.35433070866141736" right="0.35433070866141736" top="0.31496062992125984" bottom="0.39370078740157483" header="0" footer="0"/>
  <pageSetup paperSize="9" scale="81" orientation="portrait" horizontalDpi="200" verticalDpi="200" r:id="rId1"/>
  <headerFooter alignWithMargins="0">
    <oddHeader>&amp;L&amp;G&amp;R&amp;G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sheetPr>
    <pageSetUpPr fitToPage="1"/>
  </sheetPr>
  <dimension ref="A2:O287"/>
  <sheetViews>
    <sheetView showGridLines="0" zoomScale="115" zoomScaleNormal="115" workbookViewId="0">
      <pane ySplit="10" topLeftCell="A11" activePane="bottomLeft" state="frozen"/>
      <selection activeCell="A9" sqref="A9:A11"/>
      <selection pane="bottomLeft" activeCell="K9" sqref="K9"/>
    </sheetView>
  </sheetViews>
  <sheetFormatPr defaultRowHeight="12.75"/>
  <cols>
    <col min="1" max="1" width="3.7109375" style="334" customWidth="1"/>
    <col min="2" max="2" width="12.7109375" style="334" customWidth="1"/>
    <col min="3" max="3" width="24.7109375" style="334" customWidth="1"/>
    <col min="4" max="4" width="16.7109375" style="335" customWidth="1"/>
    <col min="5" max="5" width="12.7109375" style="335" customWidth="1"/>
    <col min="6" max="6" width="15.7109375" style="335" customWidth="1"/>
    <col min="7" max="7" width="18.7109375" style="335" customWidth="1"/>
    <col min="8" max="8" width="10.7109375" style="335" customWidth="1"/>
    <col min="9" max="16384" width="9.140625" style="334"/>
  </cols>
  <sheetData>
    <row r="2" spans="1:15">
      <c r="A2" s="506" t="s">
        <v>76</v>
      </c>
      <c r="B2" s="506"/>
      <c r="C2" s="506"/>
      <c r="D2" s="506"/>
      <c r="E2" s="506"/>
      <c r="F2" s="506"/>
      <c r="G2" s="506"/>
      <c r="H2" s="506"/>
      <c r="I2" s="359"/>
      <c r="J2" s="359"/>
      <c r="K2" s="359"/>
      <c r="L2" s="359"/>
      <c r="M2" s="359"/>
      <c r="N2" s="359"/>
      <c r="O2" s="359"/>
    </row>
    <row r="3" spans="1:15" s="357" customFormat="1" ht="11.25">
      <c r="A3" s="509" t="s">
        <v>32</v>
      </c>
      <c r="B3" s="509"/>
      <c r="C3" s="509"/>
      <c r="D3" s="509"/>
      <c r="E3" s="509"/>
      <c r="F3" s="509"/>
      <c r="G3" s="509"/>
      <c r="H3" s="509"/>
      <c r="I3" s="358"/>
      <c r="J3" s="358"/>
      <c r="K3" s="358"/>
      <c r="L3" s="358"/>
      <c r="M3" s="358"/>
      <c r="N3" s="358"/>
      <c r="O3" s="358"/>
    </row>
    <row r="4" spans="1:15" ht="15" customHeight="1">
      <c r="A4" s="510"/>
      <c r="B4" s="510"/>
      <c r="C4" s="510"/>
      <c r="D4" s="510"/>
      <c r="E4" s="510"/>
      <c r="F4" s="510"/>
      <c r="G4" s="510"/>
      <c r="H4" s="510"/>
    </row>
    <row r="5" spans="1:15" s="356" customFormat="1">
      <c r="C5" s="507"/>
      <c r="D5" s="507"/>
      <c r="E5" s="507"/>
      <c r="F5" s="507"/>
      <c r="G5" s="507"/>
    </row>
    <row r="6" spans="1:15" s="354" customFormat="1" ht="12">
      <c r="A6" s="508" t="s">
        <v>2</v>
      </c>
      <c r="B6" s="508"/>
      <c r="C6" s="355" t="s">
        <v>0</v>
      </c>
      <c r="D6" s="355" t="s">
        <v>34</v>
      </c>
      <c r="E6" s="508" t="s">
        <v>35</v>
      </c>
      <c r="F6" s="508"/>
      <c r="G6" s="355" t="s">
        <v>14</v>
      </c>
      <c r="H6" s="355" t="s">
        <v>15</v>
      </c>
    </row>
    <row r="7" spans="1:15" s="351" customFormat="1" ht="19.899999999999999" customHeight="1">
      <c r="A7" s="537"/>
      <c r="B7" s="537"/>
      <c r="C7" s="352"/>
      <c r="D7" s="353"/>
      <c r="E7" s="529"/>
      <c r="F7" s="530"/>
      <c r="G7" s="352"/>
      <c r="H7" s="352"/>
    </row>
    <row r="8" spans="1:15" ht="6.75" customHeight="1" thickBot="1">
      <c r="C8" s="350"/>
    </row>
    <row r="9" spans="1:15" ht="33.75" customHeight="1">
      <c r="A9" s="535" t="s">
        <v>84</v>
      </c>
      <c r="B9" s="531" t="s">
        <v>77</v>
      </c>
      <c r="C9" s="531"/>
      <c r="D9" s="532"/>
      <c r="E9" s="524" t="s">
        <v>60</v>
      </c>
      <c r="F9" s="524" t="s">
        <v>78</v>
      </c>
      <c r="G9" s="524" t="s">
        <v>79</v>
      </c>
      <c r="H9" s="349" t="s">
        <v>80</v>
      </c>
    </row>
    <row r="10" spans="1:15" s="335" customFormat="1" ht="10.5" customHeight="1" thickBot="1">
      <c r="A10" s="536"/>
      <c r="B10" s="533"/>
      <c r="C10" s="533"/>
      <c r="D10" s="534"/>
      <c r="E10" s="525"/>
      <c r="F10" s="525"/>
      <c r="G10" s="525"/>
      <c r="H10" s="348"/>
    </row>
    <row r="11" spans="1:15" s="343" customFormat="1" ht="15" customHeight="1">
      <c r="A11" s="520">
        <v>1</v>
      </c>
      <c r="B11" s="516"/>
      <c r="C11" s="517"/>
      <c r="D11" s="518"/>
      <c r="E11" s="346"/>
      <c r="F11" s="347"/>
      <c r="G11" s="346"/>
      <c r="H11" s="511"/>
    </row>
    <row r="12" spans="1:15" s="343" customFormat="1" ht="15" customHeight="1" thickBot="1">
      <c r="A12" s="521"/>
      <c r="B12" s="513"/>
      <c r="C12" s="514"/>
      <c r="D12" s="515"/>
      <c r="E12" s="344"/>
      <c r="F12" s="345"/>
      <c r="G12" s="344"/>
      <c r="H12" s="512"/>
    </row>
    <row r="13" spans="1:15" s="343" customFormat="1" ht="15" customHeight="1">
      <c r="A13" s="520">
        <v>2</v>
      </c>
      <c r="B13" s="516"/>
      <c r="C13" s="517"/>
      <c r="D13" s="518"/>
      <c r="E13" s="346"/>
      <c r="F13" s="347"/>
      <c r="G13" s="346"/>
      <c r="H13" s="511"/>
    </row>
    <row r="14" spans="1:15" s="343" customFormat="1" ht="15" customHeight="1" thickBot="1">
      <c r="A14" s="521"/>
      <c r="B14" s="513"/>
      <c r="C14" s="514"/>
      <c r="D14" s="515"/>
      <c r="E14" s="344"/>
      <c r="F14" s="345"/>
      <c r="G14" s="344"/>
      <c r="H14" s="512"/>
    </row>
    <row r="15" spans="1:15" s="343" customFormat="1" ht="15" customHeight="1">
      <c r="A15" s="520">
        <v>3</v>
      </c>
      <c r="B15" s="516"/>
      <c r="C15" s="517"/>
      <c r="D15" s="518"/>
      <c r="E15" s="346"/>
      <c r="F15" s="347"/>
      <c r="G15" s="346"/>
      <c r="H15" s="511"/>
    </row>
    <row r="16" spans="1:15" s="343" customFormat="1" ht="15" customHeight="1" thickBot="1">
      <c r="A16" s="521"/>
      <c r="B16" s="513"/>
      <c r="C16" s="514"/>
      <c r="D16" s="515"/>
      <c r="E16" s="344"/>
      <c r="F16" s="345"/>
      <c r="G16" s="344"/>
      <c r="H16" s="512"/>
    </row>
    <row r="17" spans="1:8" s="343" customFormat="1" ht="15" customHeight="1">
      <c r="A17" s="520">
        <v>4</v>
      </c>
      <c r="B17" s="516"/>
      <c r="C17" s="517"/>
      <c r="D17" s="518"/>
      <c r="E17" s="346"/>
      <c r="F17" s="347"/>
      <c r="G17" s="346"/>
      <c r="H17" s="511"/>
    </row>
    <row r="18" spans="1:8" s="343" customFormat="1" ht="15" customHeight="1" thickBot="1">
      <c r="A18" s="521"/>
      <c r="B18" s="519"/>
      <c r="C18" s="514"/>
      <c r="D18" s="515"/>
      <c r="E18" s="344"/>
      <c r="F18" s="345"/>
      <c r="G18" s="344"/>
      <c r="H18" s="512"/>
    </row>
    <row r="19" spans="1:8" s="343" customFormat="1" ht="15" customHeight="1">
      <c r="A19" s="520">
        <v>5</v>
      </c>
      <c r="B19" s="516"/>
      <c r="C19" s="517"/>
      <c r="D19" s="518"/>
      <c r="E19" s="346"/>
      <c r="F19" s="347"/>
      <c r="G19" s="346"/>
      <c r="H19" s="511"/>
    </row>
    <row r="20" spans="1:8" s="343" customFormat="1" ht="15" customHeight="1" thickBot="1">
      <c r="A20" s="521"/>
      <c r="B20" s="513"/>
      <c r="C20" s="514"/>
      <c r="D20" s="515"/>
      <c r="E20" s="344"/>
      <c r="F20" s="345"/>
      <c r="G20" s="344"/>
      <c r="H20" s="512"/>
    </row>
    <row r="21" spans="1:8" s="343" customFormat="1" ht="15" customHeight="1">
      <c r="A21" s="520">
        <v>6</v>
      </c>
      <c r="B21" s="516"/>
      <c r="C21" s="517"/>
      <c r="D21" s="518"/>
      <c r="E21" s="346"/>
      <c r="F21" s="347"/>
      <c r="G21" s="346"/>
      <c r="H21" s="511"/>
    </row>
    <row r="22" spans="1:8" s="343" customFormat="1" ht="15" customHeight="1" thickBot="1">
      <c r="A22" s="521"/>
      <c r="B22" s="513"/>
      <c r="C22" s="514"/>
      <c r="D22" s="515"/>
      <c r="E22" s="344"/>
      <c r="F22" s="345"/>
      <c r="G22" s="344"/>
      <c r="H22" s="512"/>
    </row>
    <row r="23" spans="1:8" s="343" customFormat="1" ht="15" customHeight="1">
      <c r="A23" s="520">
        <v>7</v>
      </c>
      <c r="B23" s="516"/>
      <c r="C23" s="517"/>
      <c r="D23" s="518"/>
      <c r="E23" s="346"/>
      <c r="F23" s="347"/>
      <c r="G23" s="346"/>
      <c r="H23" s="511"/>
    </row>
    <row r="24" spans="1:8" s="343" customFormat="1" ht="15" customHeight="1" thickBot="1">
      <c r="A24" s="521"/>
      <c r="B24" s="513"/>
      <c r="C24" s="514"/>
      <c r="D24" s="515"/>
      <c r="E24" s="344"/>
      <c r="F24" s="345"/>
      <c r="G24" s="344"/>
      <c r="H24" s="512"/>
    </row>
    <row r="25" spans="1:8" s="343" customFormat="1" ht="15" customHeight="1">
      <c r="A25" s="520">
        <v>8</v>
      </c>
      <c r="B25" s="516"/>
      <c r="C25" s="517"/>
      <c r="D25" s="518"/>
      <c r="E25" s="346"/>
      <c r="F25" s="347"/>
      <c r="G25" s="346"/>
      <c r="H25" s="511"/>
    </row>
    <row r="26" spans="1:8" s="343" customFormat="1" ht="15" customHeight="1" thickBot="1">
      <c r="A26" s="521"/>
      <c r="B26" s="513"/>
      <c r="C26" s="514"/>
      <c r="D26" s="515"/>
      <c r="E26" s="344"/>
      <c r="F26" s="345"/>
      <c r="G26" s="344"/>
      <c r="H26" s="512"/>
    </row>
    <row r="27" spans="1:8" s="343" customFormat="1" ht="15" customHeight="1">
      <c r="A27" s="520">
        <v>9</v>
      </c>
      <c r="B27" s="516"/>
      <c r="C27" s="517"/>
      <c r="D27" s="518"/>
      <c r="E27" s="346"/>
      <c r="F27" s="347"/>
      <c r="G27" s="346"/>
      <c r="H27" s="511"/>
    </row>
    <row r="28" spans="1:8" s="343" customFormat="1" ht="15" customHeight="1" thickBot="1">
      <c r="A28" s="521"/>
      <c r="B28" s="513"/>
      <c r="C28" s="514"/>
      <c r="D28" s="515"/>
      <c r="E28" s="344"/>
      <c r="F28" s="345"/>
      <c r="G28" s="344"/>
      <c r="H28" s="512"/>
    </row>
    <row r="29" spans="1:8" s="343" customFormat="1" ht="15" customHeight="1">
      <c r="A29" s="520">
        <v>10</v>
      </c>
      <c r="B29" s="516"/>
      <c r="C29" s="517"/>
      <c r="D29" s="518"/>
      <c r="E29" s="346"/>
      <c r="F29" s="347"/>
      <c r="G29" s="346"/>
      <c r="H29" s="511"/>
    </row>
    <row r="30" spans="1:8" s="343" customFormat="1" ht="15" customHeight="1" thickBot="1">
      <c r="A30" s="521"/>
      <c r="B30" s="513"/>
      <c r="C30" s="514"/>
      <c r="D30" s="515"/>
      <c r="E30" s="344"/>
      <c r="F30" s="345"/>
      <c r="G30" s="344"/>
      <c r="H30" s="512"/>
    </row>
    <row r="31" spans="1:8" s="343" customFormat="1" ht="15" customHeight="1">
      <c r="A31" s="520">
        <v>11</v>
      </c>
      <c r="B31" s="516"/>
      <c r="C31" s="517"/>
      <c r="D31" s="518"/>
      <c r="E31" s="346"/>
      <c r="F31" s="347"/>
      <c r="G31" s="346"/>
      <c r="H31" s="511"/>
    </row>
    <row r="32" spans="1:8" s="343" customFormat="1" ht="15" customHeight="1" thickBot="1">
      <c r="A32" s="521"/>
      <c r="B32" s="513"/>
      <c r="C32" s="514"/>
      <c r="D32" s="515"/>
      <c r="E32" s="344"/>
      <c r="F32" s="345"/>
      <c r="G32" s="344"/>
      <c r="H32" s="512"/>
    </row>
    <row r="33" spans="1:8" s="343" customFormat="1" ht="15" customHeight="1">
      <c r="A33" s="520">
        <v>12</v>
      </c>
      <c r="B33" s="516"/>
      <c r="C33" s="517"/>
      <c r="D33" s="518"/>
      <c r="E33" s="346"/>
      <c r="F33" s="347"/>
      <c r="G33" s="346"/>
      <c r="H33" s="511"/>
    </row>
    <row r="34" spans="1:8" s="343" customFormat="1" ht="15" customHeight="1" thickBot="1">
      <c r="A34" s="521"/>
      <c r="B34" s="513"/>
      <c r="C34" s="514"/>
      <c r="D34" s="515"/>
      <c r="E34" s="344"/>
      <c r="F34" s="345"/>
      <c r="G34" s="344"/>
      <c r="H34" s="512"/>
    </row>
    <row r="35" spans="1:8" s="343" customFormat="1" ht="15" customHeight="1">
      <c r="A35" s="520">
        <v>13</v>
      </c>
      <c r="B35" s="516"/>
      <c r="C35" s="517"/>
      <c r="D35" s="518"/>
      <c r="E35" s="346"/>
      <c r="F35" s="347"/>
      <c r="G35" s="346"/>
      <c r="H35" s="511"/>
    </row>
    <row r="36" spans="1:8" s="343" customFormat="1" ht="15" customHeight="1" thickBot="1">
      <c r="A36" s="521"/>
      <c r="B36" s="513"/>
      <c r="C36" s="514"/>
      <c r="D36" s="515"/>
      <c r="E36" s="344"/>
      <c r="F36" s="345"/>
      <c r="G36" s="344"/>
      <c r="H36" s="512"/>
    </row>
    <row r="37" spans="1:8" s="343" customFormat="1" ht="15" customHeight="1">
      <c r="A37" s="520">
        <v>14</v>
      </c>
      <c r="B37" s="516"/>
      <c r="C37" s="517"/>
      <c r="D37" s="518"/>
      <c r="E37" s="346"/>
      <c r="F37" s="347"/>
      <c r="G37" s="346"/>
      <c r="H37" s="511"/>
    </row>
    <row r="38" spans="1:8" s="343" customFormat="1" ht="15" customHeight="1" thickBot="1">
      <c r="A38" s="521"/>
      <c r="B38" s="513"/>
      <c r="C38" s="514"/>
      <c r="D38" s="515"/>
      <c r="E38" s="344"/>
      <c r="F38" s="345"/>
      <c r="G38" s="344"/>
      <c r="H38" s="512"/>
    </row>
    <row r="39" spans="1:8" s="343" customFormat="1" ht="15" customHeight="1">
      <c r="A39" s="520">
        <v>15</v>
      </c>
      <c r="B39" s="516"/>
      <c r="C39" s="517"/>
      <c r="D39" s="518"/>
      <c r="E39" s="346"/>
      <c r="F39" s="347"/>
      <c r="G39" s="346"/>
      <c r="H39" s="511"/>
    </row>
    <row r="40" spans="1:8" s="343" customFormat="1" ht="15" customHeight="1" thickBot="1">
      <c r="A40" s="521"/>
      <c r="B40" s="513"/>
      <c r="C40" s="514"/>
      <c r="D40" s="515"/>
      <c r="E40" s="344"/>
      <c r="F40" s="345"/>
      <c r="G40" s="344"/>
      <c r="H40" s="512"/>
    </row>
    <row r="41" spans="1:8" s="343" customFormat="1" ht="15" customHeight="1">
      <c r="A41" s="520">
        <v>16</v>
      </c>
      <c r="B41" s="516"/>
      <c r="C41" s="517"/>
      <c r="D41" s="518"/>
      <c r="E41" s="346"/>
      <c r="F41" s="347"/>
      <c r="G41" s="346"/>
      <c r="H41" s="511"/>
    </row>
    <row r="42" spans="1:8" s="343" customFormat="1" ht="15" customHeight="1" thickBot="1">
      <c r="A42" s="521"/>
      <c r="B42" s="513"/>
      <c r="C42" s="514"/>
      <c r="D42" s="515"/>
      <c r="E42" s="344"/>
      <c r="F42" s="345"/>
      <c r="G42" s="344"/>
      <c r="H42" s="512"/>
    </row>
    <row r="43" spans="1:8" s="343" customFormat="1" ht="15" customHeight="1">
      <c r="A43" s="520">
        <v>17</v>
      </c>
      <c r="B43" s="516"/>
      <c r="C43" s="517"/>
      <c r="D43" s="518"/>
      <c r="E43" s="346"/>
      <c r="F43" s="347"/>
      <c r="G43" s="346"/>
      <c r="H43" s="511"/>
    </row>
    <row r="44" spans="1:8" s="343" customFormat="1" ht="15" customHeight="1" thickBot="1">
      <c r="A44" s="521"/>
      <c r="B44" s="513"/>
      <c r="C44" s="514"/>
      <c r="D44" s="515"/>
      <c r="E44" s="344"/>
      <c r="F44" s="345"/>
      <c r="G44" s="344"/>
      <c r="H44" s="512"/>
    </row>
    <row r="45" spans="1:8" s="343" customFormat="1" ht="15" customHeight="1">
      <c r="A45" s="520">
        <v>18</v>
      </c>
      <c r="B45" s="516"/>
      <c r="C45" s="517"/>
      <c r="D45" s="518"/>
      <c r="E45" s="346"/>
      <c r="F45" s="347"/>
      <c r="G45" s="346"/>
      <c r="H45" s="511"/>
    </row>
    <row r="46" spans="1:8" s="343" customFormat="1" ht="15" customHeight="1" thickBot="1">
      <c r="A46" s="521"/>
      <c r="B46" s="513"/>
      <c r="C46" s="514"/>
      <c r="D46" s="515"/>
      <c r="E46" s="344"/>
      <c r="F46" s="345"/>
      <c r="G46" s="344"/>
      <c r="H46" s="512"/>
    </row>
    <row r="47" spans="1:8" s="343" customFormat="1" ht="15" customHeight="1">
      <c r="A47" s="520">
        <v>19</v>
      </c>
      <c r="B47" s="516"/>
      <c r="C47" s="517"/>
      <c r="D47" s="518"/>
      <c r="E47" s="346"/>
      <c r="F47" s="347"/>
      <c r="G47" s="346"/>
      <c r="H47" s="511"/>
    </row>
    <row r="48" spans="1:8" s="343" customFormat="1" ht="15" customHeight="1" thickBot="1">
      <c r="A48" s="521"/>
      <c r="B48" s="513"/>
      <c r="C48" s="514"/>
      <c r="D48" s="515"/>
      <c r="E48" s="344"/>
      <c r="F48" s="345"/>
      <c r="G48" s="344"/>
      <c r="H48" s="512"/>
    </row>
    <row r="49" spans="1:11" s="343" customFormat="1" ht="15" customHeight="1">
      <c r="A49" s="520">
        <v>20</v>
      </c>
      <c r="B49" s="516"/>
      <c r="C49" s="517"/>
      <c r="D49" s="518"/>
      <c r="E49" s="346"/>
      <c r="F49" s="347"/>
      <c r="G49" s="346"/>
      <c r="H49" s="511"/>
    </row>
    <row r="50" spans="1:11" s="343" customFormat="1" ht="15" customHeight="1" thickBot="1">
      <c r="A50" s="521"/>
      <c r="B50" s="513"/>
      <c r="C50" s="514"/>
      <c r="D50" s="515"/>
      <c r="E50" s="344"/>
      <c r="F50" s="345"/>
      <c r="G50" s="344"/>
      <c r="H50" s="512"/>
    </row>
    <row r="51" spans="1:11" s="343" customFormat="1" ht="15" customHeight="1">
      <c r="A51" s="520">
        <v>21</v>
      </c>
      <c r="B51" s="516"/>
      <c r="C51" s="517"/>
      <c r="D51" s="518"/>
      <c r="E51" s="346"/>
      <c r="F51" s="347"/>
      <c r="G51" s="346"/>
      <c r="H51" s="511"/>
    </row>
    <row r="52" spans="1:11" s="343" customFormat="1" ht="15" customHeight="1" thickBot="1">
      <c r="A52" s="521"/>
      <c r="B52" s="513"/>
      <c r="C52" s="514"/>
      <c r="D52" s="515"/>
      <c r="E52" s="344"/>
      <c r="F52" s="345"/>
      <c r="G52" s="344"/>
      <c r="H52" s="512"/>
    </row>
    <row r="53" spans="1:11" s="343" customFormat="1" ht="15" customHeight="1">
      <c r="A53" s="520">
        <v>22</v>
      </c>
      <c r="B53" s="516"/>
      <c r="C53" s="517"/>
      <c r="D53" s="518"/>
      <c r="E53" s="346"/>
      <c r="F53" s="347"/>
      <c r="G53" s="346"/>
      <c r="H53" s="511"/>
    </row>
    <row r="54" spans="1:11" s="343" customFormat="1" ht="15" customHeight="1" thickBot="1">
      <c r="A54" s="521"/>
      <c r="B54" s="513"/>
      <c r="C54" s="514"/>
      <c r="D54" s="515"/>
      <c r="E54" s="344"/>
      <c r="F54" s="345"/>
      <c r="G54" s="344"/>
      <c r="H54" s="512"/>
    </row>
    <row r="55" spans="1:11" s="343" customFormat="1" ht="15" customHeight="1">
      <c r="A55" s="520">
        <v>23</v>
      </c>
      <c r="B55" s="516"/>
      <c r="C55" s="517"/>
      <c r="D55" s="518"/>
      <c r="E55" s="346"/>
      <c r="F55" s="347"/>
      <c r="G55" s="346"/>
      <c r="H55" s="511"/>
    </row>
    <row r="56" spans="1:11" s="343" customFormat="1" ht="15" customHeight="1" thickBot="1">
      <c r="A56" s="521"/>
      <c r="B56" s="513"/>
      <c r="C56" s="514"/>
      <c r="D56" s="515"/>
      <c r="E56" s="344"/>
      <c r="F56" s="345"/>
      <c r="G56" s="344"/>
      <c r="H56" s="512"/>
    </row>
    <row r="57" spans="1:11" s="343" customFormat="1" ht="15" customHeight="1">
      <c r="A57" s="520">
        <v>24</v>
      </c>
      <c r="B57" s="516"/>
      <c r="C57" s="517"/>
      <c r="D57" s="518"/>
      <c r="E57" s="346"/>
      <c r="F57" s="347"/>
      <c r="G57" s="346"/>
      <c r="H57" s="511"/>
    </row>
    <row r="58" spans="1:11" s="343" customFormat="1" ht="15" customHeight="1" thickBot="1">
      <c r="A58" s="521"/>
      <c r="B58" s="513"/>
      <c r="C58" s="514"/>
      <c r="D58" s="515"/>
      <c r="E58" s="344"/>
      <c r="F58" s="345"/>
      <c r="G58" s="344"/>
      <c r="H58" s="512"/>
    </row>
    <row r="59" spans="1:11">
      <c r="A59" s="342"/>
      <c r="B59" s="342"/>
      <c r="C59" s="337"/>
      <c r="D59" s="336"/>
      <c r="E59" s="336"/>
      <c r="F59" s="336"/>
      <c r="G59" s="336"/>
      <c r="H59" s="336"/>
    </row>
    <row r="60" spans="1:11" s="3" customFormat="1" ht="10.15" customHeight="1">
      <c r="A60" s="17"/>
      <c r="B60" s="141"/>
      <c r="C60" s="141"/>
      <c r="D60" s="141"/>
      <c r="E60" s="485" t="s">
        <v>1</v>
      </c>
      <c r="F60" s="485"/>
      <c r="G60" s="485"/>
      <c r="H60" s="485"/>
      <c r="I60" s="141"/>
      <c r="J60" s="141"/>
      <c r="K60" s="141"/>
    </row>
    <row r="61" spans="1:11" s="3" customFormat="1" ht="10.15" customHeight="1">
      <c r="A61" s="331"/>
      <c r="B61" s="331"/>
      <c r="C61" s="331"/>
      <c r="D61" s="331"/>
      <c r="E61" s="522"/>
      <c r="F61" s="522"/>
      <c r="G61" s="527"/>
      <c r="H61" s="527"/>
      <c r="I61" s="332"/>
      <c r="J61" s="332"/>
      <c r="K61" s="332"/>
    </row>
    <row r="62" spans="1:11" s="3" customFormat="1" ht="10.15" customHeight="1">
      <c r="A62" s="331"/>
      <c r="B62" s="331"/>
      <c r="C62" s="331"/>
      <c r="D62" s="331"/>
      <c r="E62" s="523"/>
      <c r="F62" s="523"/>
      <c r="G62" s="528"/>
      <c r="H62" s="528"/>
      <c r="I62" s="332"/>
      <c r="J62" s="332"/>
      <c r="K62" s="332"/>
    </row>
    <row r="63" spans="1:11" s="3" customFormat="1" ht="10.15" customHeight="1">
      <c r="A63" s="4"/>
      <c r="B63" s="333"/>
      <c r="C63" s="333"/>
      <c r="D63" s="333"/>
      <c r="E63" s="479" t="s">
        <v>31</v>
      </c>
      <c r="F63" s="479"/>
      <c r="G63" s="408" t="s">
        <v>30</v>
      </c>
      <c r="H63" s="409"/>
      <c r="I63" s="142"/>
      <c r="J63" s="142"/>
      <c r="K63" s="142"/>
    </row>
    <row r="64" spans="1:11" ht="12.75" customHeight="1">
      <c r="A64" s="341"/>
      <c r="B64" s="341"/>
      <c r="C64" s="341"/>
      <c r="D64" s="340"/>
      <c r="E64" s="340"/>
      <c r="F64" s="340"/>
      <c r="G64" s="340"/>
      <c r="H64" s="340"/>
    </row>
    <row r="65" spans="1:15" s="339" customFormat="1">
      <c r="A65" s="526"/>
      <c r="B65" s="526"/>
      <c r="C65" s="526"/>
      <c r="D65" s="526"/>
      <c r="E65" s="526"/>
      <c r="F65" s="526"/>
      <c r="G65" s="526"/>
      <c r="H65" s="526"/>
    </row>
    <row r="66" spans="1:15" s="339" customFormat="1">
      <c r="A66" s="526"/>
      <c r="B66" s="526"/>
      <c r="C66" s="526"/>
      <c r="D66" s="526"/>
      <c r="E66" s="526"/>
      <c r="F66" s="526"/>
      <c r="G66" s="526"/>
      <c r="H66" s="526"/>
    </row>
    <row r="68" spans="1:15" s="335" customFormat="1">
      <c r="A68" s="338"/>
      <c r="B68" s="338"/>
      <c r="C68" s="334"/>
      <c r="I68" s="334"/>
      <c r="J68" s="334"/>
      <c r="K68" s="334"/>
      <c r="L68" s="334"/>
      <c r="M68" s="334"/>
      <c r="N68" s="334"/>
      <c r="O68" s="334"/>
    </row>
    <row r="69" spans="1:15" s="335" customFormat="1">
      <c r="A69" s="338"/>
      <c r="B69" s="338"/>
      <c r="C69" s="334"/>
      <c r="F69" s="336"/>
      <c r="I69" s="334"/>
      <c r="J69" s="334"/>
      <c r="K69" s="334"/>
      <c r="L69" s="334"/>
      <c r="M69" s="334"/>
      <c r="N69" s="334"/>
      <c r="O69" s="334"/>
    </row>
    <row r="70" spans="1:15" s="335" customFormat="1">
      <c r="A70" s="338"/>
      <c r="B70" s="338"/>
      <c r="C70" s="334"/>
      <c r="F70" s="336"/>
      <c r="I70" s="334"/>
      <c r="J70" s="334"/>
      <c r="K70" s="334"/>
      <c r="L70" s="334"/>
      <c r="M70" s="334"/>
      <c r="N70" s="334"/>
      <c r="O70" s="334"/>
    </row>
    <row r="71" spans="1:15" s="335" customFormat="1">
      <c r="A71" s="338"/>
      <c r="B71" s="338"/>
      <c r="C71" s="334"/>
      <c r="F71" s="336"/>
      <c r="I71" s="334"/>
      <c r="J71" s="334"/>
      <c r="K71" s="334"/>
      <c r="L71" s="334"/>
      <c r="M71" s="334"/>
      <c r="N71" s="334"/>
      <c r="O71" s="334"/>
    </row>
    <row r="72" spans="1:15" s="335" customFormat="1">
      <c r="A72" s="338"/>
      <c r="B72" s="338"/>
      <c r="C72" s="334"/>
      <c r="F72" s="336"/>
      <c r="I72" s="334"/>
      <c r="J72" s="334"/>
      <c r="K72" s="334"/>
      <c r="L72" s="334"/>
      <c r="M72" s="334"/>
      <c r="N72" s="334"/>
      <c r="O72" s="334"/>
    </row>
    <row r="73" spans="1:15" s="335" customFormat="1">
      <c r="A73" s="338"/>
      <c r="B73" s="338"/>
      <c r="C73" s="334"/>
      <c r="F73" s="336"/>
      <c r="I73" s="334"/>
      <c r="J73" s="334"/>
      <c r="K73" s="334"/>
      <c r="L73" s="334"/>
      <c r="M73" s="334"/>
      <c r="N73" s="334"/>
      <c r="O73" s="334"/>
    </row>
    <row r="74" spans="1:15" s="335" customFormat="1">
      <c r="A74" s="338"/>
      <c r="B74" s="338"/>
      <c r="C74" s="334"/>
      <c r="F74" s="336"/>
      <c r="I74" s="334"/>
      <c r="J74" s="334"/>
      <c r="K74" s="334"/>
      <c r="L74" s="334"/>
      <c r="M74" s="334"/>
      <c r="N74" s="334"/>
      <c r="O74" s="334"/>
    </row>
    <row r="75" spans="1:15" s="335" customFormat="1">
      <c r="A75" s="338"/>
      <c r="B75" s="338"/>
      <c r="C75" s="334"/>
      <c r="F75" s="336"/>
      <c r="I75" s="334"/>
      <c r="J75" s="334"/>
      <c r="K75" s="334"/>
      <c r="L75" s="334"/>
      <c r="M75" s="334"/>
      <c r="N75" s="334"/>
      <c r="O75" s="334"/>
    </row>
    <row r="76" spans="1:15" s="335" customFormat="1">
      <c r="A76" s="338"/>
      <c r="B76" s="338"/>
      <c r="C76" s="334"/>
      <c r="F76" s="336"/>
      <c r="I76" s="334"/>
      <c r="J76" s="334"/>
      <c r="K76" s="334"/>
      <c r="L76" s="334"/>
      <c r="M76" s="334"/>
      <c r="N76" s="334"/>
      <c r="O76" s="334"/>
    </row>
    <row r="77" spans="1:15" s="335" customFormat="1">
      <c r="A77" s="338"/>
      <c r="B77" s="338"/>
      <c r="C77" s="334"/>
      <c r="F77" s="336"/>
      <c r="I77" s="334"/>
      <c r="J77" s="334"/>
      <c r="K77" s="334"/>
      <c r="L77" s="334"/>
      <c r="M77" s="334"/>
      <c r="N77" s="334"/>
      <c r="O77" s="334"/>
    </row>
    <row r="78" spans="1:15" s="335" customFormat="1">
      <c r="A78" s="338"/>
      <c r="B78" s="338"/>
      <c r="C78" s="334"/>
      <c r="F78" s="336"/>
      <c r="I78" s="334"/>
      <c r="J78" s="334"/>
      <c r="K78" s="334"/>
      <c r="L78" s="334"/>
      <c r="M78" s="334"/>
      <c r="N78" s="334"/>
      <c r="O78" s="334"/>
    </row>
    <row r="79" spans="1:15" s="335" customFormat="1">
      <c r="A79" s="338"/>
      <c r="B79" s="338"/>
      <c r="C79" s="334"/>
      <c r="F79" s="336"/>
      <c r="I79" s="334"/>
      <c r="J79" s="334"/>
      <c r="K79" s="334"/>
      <c r="L79" s="334"/>
      <c r="M79" s="334"/>
      <c r="N79" s="334"/>
      <c r="O79" s="334"/>
    </row>
    <row r="80" spans="1:15" s="335" customFormat="1">
      <c r="A80" s="338"/>
      <c r="B80" s="338"/>
      <c r="C80" s="334"/>
      <c r="F80" s="336"/>
      <c r="I80" s="334"/>
      <c r="J80" s="334"/>
      <c r="K80" s="334"/>
      <c r="L80" s="334"/>
      <c r="M80" s="334"/>
      <c r="N80" s="334"/>
      <c r="O80" s="334"/>
    </row>
    <row r="81" spans="1:15" s="335" customFormat="1">
      <c r="A81" s="338"/>
      <c r="B81" s="338"/>
      <c r="C81" s="334"/>
      <c r="F81" s="336"/>
      <c r="I81" s="334"/>
      <c r="J81" s="334"/>
      <c r="K81" s="334"/>
      <c r="L81" s="334"/>
      <c r="M81" s="334"/>
      <c r="N81" s="334"/>
      <c r="O81" s="334"/>
    </row>
    <row r="82" spans="1:15" s="335" customFormat="1">
      <c r="A82" s="338"/>
      <c r="B82" s="338"/>
      <c r="C82" s="334"/>
      <c r="F82" s="336"/>
      <c r="I82" s="334"/>
      <c r="J82" s="334"/>
      <c r="K82" s="334"/>
      <c r="L82" s="334"/>
      <c r="M82" s="334"/>
      <c r="N82" s="334"/>
      <c r="O82" s="334"/>
    </row>
    <row r="83" spans="1:15" s="335" customFormat="1">
      <c r="A83" s="338"/>
      <c r="B83" s="338"/>
      <c r="C83" s="334"/>
      <c r="F83" s="336"/>
      <c r="I83" s="334"/>
      <c r="J83" s="334"/>
      <c r="K83" s="334"/>
      <c r="L83" s="334"/>
      <c r="M83" s="334"/>
      <c r="N83" s="334"/>
      <c r="O83" s="334"/>
    </row>
    <row r="84" spans="1:15" s="335" customFormat="1">
      <c r="A84" s="338"/>
      <c r="B84" s="338"/>
      <c r="C84" s="334"/>
      <c r="F84" s="336"/>
      <c r="I84" s="334"/>
      <c r="J84" s="334"/>
      <c r="K84" s="334"/>
      <c r="L84" s="334"/>
      <c r="M84" s="334"/>
      <c r="N84" s="334"/>
      <c r="O84" s="334"/>
    </row>
    <row r="85" spans="1:15" s="335" customFormat="1">
      <c r="A85" s="338"/>
      <c r="B85" s="338"/>
      <c r="C85" s="334"/>
      <c r="F85" s="336"/>
      <c r="I85" s="334"/>
      <c r="J85" s="334"/>
      <c r="K85" s="334"/>
      <c r="L85" s="334"/>
      <c r="M85" s="334"/>
      <c r="N85" s="334"/>
      <c r="O85" s="334"/>
    </row>
    <row r="86" spans="1:15" s="335" customFormat="1">
      <c r="A86" s="338"/>
      <c r="B86" s="338"/>
      <c r="C86" s="334"/>
      <c r="F86" s="336"/>
      <c r="I86" s="334"/>
      <c r="J86" s="334"/>
      <c r="K86" s="334"/>
      <c r="L86" s="334"/>
      <c r="M86" s="334"/>
      <c r="N86" s="334"/>
      <c r="O86" s="334"/>
    </row>
    <row r="87" spans="1:15" s="335" customFormat="1">
      <c r="A87" s="338"/>
      <c r="B87" s="338"/>
      <c r="C87" s="334"/>
      <c r="F87" s="336"/>
      <c r="I87" s="334"/>
      <c r="J87" s="334"/>
      <c r="K87" s="334"/>
      <c r="L87" s="334"/>
      <c r="M87" s="334"/>
      <c r="N87" s="334"/>
      <c r="O87" s="334"/>
    </row>
    <row r="88" spans="1:15" s="335" customFormat="1">
      <c r="A88" s="338"/>
      <c r="B88" s="338"/>
      <c r="C88" s="334"/>
      <c r="F88" s="336"/>
      <c r="I88" s="334"/>
      <c r="J88" s="334"/>
      <c r="K88" s="334"/>
      <c r="L88" s="334"/>
      <c r="M88" s="334"/>
      <c r="N88" s="334"/>
      <c r="O88" s="334"/>
    </row>
    <row r="89" spans="1:15" s="335" customFormat="1">
      <c r="A89" s="338"/>
      <c r="B89" s="338"/>
      <c r="C89" s="334"/>
      <c r="F89" s="336"/>
      <c r="I89" s="334"/>
      <c r="J89" s="334"/>
      <c r="K89" s="334"/>
      <c r="L89" s="334"/>
      <c r="M89" s="334"/>
      <c r="N89" s="334"/>
      <c r="O89" s="334"/>
    </row>
    <row r="90" spans="1:15" s="335" customFormat="1">
      <c r="A90" s="338"/>
      <c r="B90" s="338"/>
      <c r="C90" s="334"/>
      <c r="F90" s="336"/>
      <c r="I90" s="334"/>
      <c r="J90" s="334"/>
      <c r="K90" s="334"/>
      <c r="L90" s="334"/>
      <c r="M90" s="334"/>
      <c r="N90" s="334"/>
      <c r="O90" s="334"/>
    </row>
    <row r="91" spans="1:15" s="335" customFormat="1">
      <c r="A91" s="338"/>
      <c r="B91" s="338"/>
      <c r="C91" s="334"/>
      <c r="F91" s="336"/>
      <c r="I91" s="334"/>
      <c r="J91" s="334"/>
      <c r="K91" s="334"/>
      <c r="L91" s="334"/>
      <c r="M91" s="334"/>
      <c r="N91" s="334"/>
      <c r="O91" s="334"/>
    </row>
    <row r="92" spans="1:15" s="335" customFormat="1">
      <c r="A92" s="338"/>
      <c r="B92" s="338"/>
      <c r="C92" s="334"/>
      <c r="F92" s="336"/>
      <c r="I92" s="334"/>
      <c r="J92" s="334"/>
      <c r="K92" s="334"/>
      <c r="L92" s="334"/>
      <c r="M92" s="334"/>
      <c r="N92" s="334"/>
      <c r="O92" s="334"/>
    </row>
    <row r="93" spans="1:15" s="335" customFormat="1">
      <c r="A93" s="338"/>
      <c r="B93" s="338"/>
      <c r="C93" s="334"/>
      <c r="F93" s="336"/>
      <c r="I93" s="334"/>
      <c r="J93" s="334"/>
      <c r="K93" s="334"/>
      <c r="L93" s="334"/>
      <c r="M93" s="334"/>
      <c r="N93" s="334"/>
      <c r="O93" s="334"/>
    </row>
    <row r="94" spans="1:15" s="335" customFormat="1">
      <c r="A94" s="338"/>
      <c r="B94" s="338"/>
      <c r="C94" s="334"/>
      <c r="F94" s="336"/>
      <c r="I94" s="334"/>
      <c r="J94" s="334"/>
      <c r="K94" s="334"/>
      <c r="L94" s="334"/>
      <c r="M94" s="334"/>
      <c r="N94" s="334"/>
      <c r="O94" s="334"/>
    </row>
    <row r="95" spans="1:15" s="335" customFormat="1">
      <c r="A95" s="338"/>
      <c r="B95" s="338"/>
      <c r="C95" s="334"/>
      <c r="F95" s="336"/>
      <c r="I95" s="334"/>
      <c r="J95" s="334"/>
      <c r="K95" s="334"/>
      <c r="L95" s="334"/>
      <c r="M95" s="334"/>
      <c r="N95" s="334"/>
      <c r="O95" s="334"/>
    </row>
    <row r="96" spans="1:15" s="335" customFormat="1">
      <c r="A96" s="338"/>
      <c r="B96" s="338"/>
      <c r="C96" s="334"/>
      <c r="F96" s="336"/>
      <c r="I96" s="334"/>
      <c r="J96" s="334"/>
      <c r="K96" s="334"/>
      <c r="L96" s="334"/>
      <c r="M96" s="334"/>
      <c r="N96" s="334"/>
      <c r="O96" s="334"/>
    </row>
    <row r="97" spans="1:15" s="335" customFormat="1">
      <c r="A97" s="338"/>
      <c r="B97" s="338"/>
      <c r="C97" s="334"/>
      <c r="F97" s="336"/>
      <c r="I97" s="334"/>
      <c r="J97" s="334"/>
      <c r="K97" s="334"/>
      <c r="L97" s="334"/>
      <c r="M97" s="334"/>
      <c r="N97" s="334"/>
      <c r="O97" s="334"/>
    </row>
    <row r="98" spans="1:15" s="335" customFormat="1">
      <c r="A98" s="338"/>
      <c r="B98" s="338"/>
      <c r="C98" s="334"/>
      <c r="F98" s="336"/>
      <c r="I98" s="334"/>
      <c r="J98" s="334"/>
      <c r="K98" s="334"/>
      <c r="L98" s="334"/>
      <c r="M98" s="334"/>
      <c r="N98" s="334"/>
      <c r="O98" s="334"/>
    </row>
    <row r="99" spans="1:15" s="335" customFormat="1">
      <c r="A99" s="338"/>
      <c r="B99" s="338"/>
      <c r="C99" s="334"/>
      <c r="F99" s="336"/>
      <c r="I99" s="334"/>
      <c r="J99" s="334"/>
      <c r="K99" s="334"/>
      <c r="L99" s="334"/>
      <c r="M99" s="334"/>
      <c r="N99" s="334"/>
      <c r="O99" s="334"/>
    </row>
    <row r="100" spans="1:15" s="335" customFormat="1">
      <c r="A100" s="338"/>
      <c r="B100" s="338"/>
      <c r="C100" s="334"/>
      <c r="F100" s="336"/>
      <c r="I100" s="334"/>
      <c r="J100" s="334"/>
      <c r="K100" s="334"/>
      <c r="L100" s="334"/>
      <c r="M100" s="334"/>
      <c r="N100" s="334"/>
      <c r="O100" s="334"/>
    </row>
    <row r="101" spans="1:15" s="335" customFormat="1">
      <c r="A101" s="338"/>
      <c r="B101" s="338"/>
      <c r="C101" s="334"/>
      <c r="F101" s="336"/>
      <c r="I101" s="334"/>
      <c r="J101" s="334"/>
      <c r="K101" s="334"/>
      <c r="L101" s="334"/>
      <c r="M101" s="334"/>
      <c r="N101" s="334"/>
      <c r="O101" s="334"/>
    </row>
    <row r="102" spans="1:15" s="335" customFormat="1">
      <c r="A102" s="338"/>
      <c r="B102" s="338"/>
      <c r="C102" s="334"/>
      <c r="F102" s="336"/>
      <c r="I102" s="334"/>
      <c r="J102" s="334"/>
      <c r="K102" s="334"/>
      <c r="L102" s="334"/>
      <c r="M102" s="334"/>
      <c r="N102" s="334"/>
      <c r="O102" s="334"/>
    </row>
    <row r="103" spans="1:15" s="335" customFormat="1">
      <c r="A103" s="338"/>
      <c r="B103" s="338"/>
      <c r="C103" s="334"/>
      <c r="F103" s="336"/>
      <c r="I103" s="334"/>
      <c r="J103" s="334"/>
      <c r="K103" s="334"/>
      <c r="L103" s="334"/>
      <c r="M103" s="334"/>
      <c r="N103" s="334"/>
      <c r="O103" s="334"/>
    </row>
    <row r="104" spans="1:15" s="335" customFormat="1">
      <c r="A104" s="338"/>
      <c r="B104" s="338"/>
      <c r="C104" s="334"/>
      <c r="F104" s="336"/>
      <c r="I104" s="334"/>
      <c r="J104" s="334"/>
      <c r="K104" s="334"/>
      <c r="L104" s="334"/>
      <c r="M104" s="334"/>
      <c r="N104" s="334"/>
      <c r="O104" s="334"/>
    </row>
    <row r="105" spans="1:15" s="335" customFormat="1">
      <c r="A105" s="338"/>
      <c r="B105" s="338"/>
      <c r="C105" s="334"/>
      <c r="F105" s="336"/>
      <c r="I105" s="334"/>
      <c r="J105" s="334"/>
      <c r="K105" s="334"/>
      <c r="L105" s="334"/>
      <c r="M105" s="334"/>
      <c r="N105" s="334"/>
      <c r="O105" s="334"/>
    </row>
    <row r="106" spans="1:15" s="335" customFormat="1">
      <c r="A106" s="338"/>
      <c r="B106" s="338"/>
      <c r="C106" s="334"/>
      <c r="F106" s="336"/>
      <c r="I106" s="334"/>
      <c r="J106" s="334"/>
      <c r="K106" s="334"/>
      <c r="L106" s="334"/>
      <c r="M106" s="334"/>
      <c r="N106" s="334"/>
      <c r="O106" s="334"/>
    </row>
    <row r="107" spans="1:15" s="335" customFormat="1">
      <c r="A107" s="338"/>
      <c r="B107" s="338"/>
      <c r="C107" s="334"/>
      <c r="F107" s="336"/>
      <c r="I107" s="334"/>
      <c r="J107" s="334"/>
      <c r="K107" s="334"/>
      <c r="L107" s="334"/>
      <c r="M107" s="334"/>
      <c r="N107" s="334"/>
      <c r="O107" s="334"/>
    </row>
    <row r="108" spans="1:15" s="335" customFormat="1">
      <c r="A108" s="338"/>
      <c r="B108" s="338"/>
      <c r="C108" s="334"/>
      <c r="F108" s="336"/>
      <c r="I108" s="334"/>
      <c r="J108" s="334"/>
      <c r="K108" s="334"/>
      <c r="L108" s="334"/>
      <c r="M108" s="334"/>
      <c r="N108" s="334"/>
      <c r="O108" s="334"/>
    </row>
    <row r="109" spans="1:15" s="335" customFormat="1">
      <c r="A109" s="338"/>
      <c r="B109" s="338"/>
      <c r="C109" s="334"/>
      <c r="F109" s="336"/>
      <c r="I109" s="334"/>
      <c r="J109" s="334"/>
      <c r="K109" s="334"/>
      <c r="L109" s="334"/>
      <c r="M109" s="334"/>
      <c r="N109" s="334"/>
      <c r="O109" s="334"/>
    </row>
    <row r="110" spans="1:15" s="335" customFormat="1">
      <c r="A110" s="338"/>
      <c r="B110" s="338"/>
      <c r="C110" s="334"/>
      <c r="F110" s="336"/>
      <c r="I110" s="334"/>
      <c r="J110" s="334"/>
      <c r="K110" s="334"/>
      <c r="L110" s="334"/>
      <c r="M110" s="334"/>
      <c r="N110" s="334"/>
      <c r="O110" s="334"/>
    </row>
    <row r="111" spans="1:15" s="335" customFormat="1">
      <c r="A111" s="338"/>
      <c r="B111" s="338"/>
      <c r="C111" s="334"/>
      <c r="F111" s="336"/>
      <c r="I111" s="334"/>
      <c r="J111" s="334"/>
      <c r="K111" s="334"/>
      <c r="L111" s="334"/>
      <c r="M111" s="334"/>
      <c r="N111" s="334"/>
      <c r="O111" s="334"/>
    </row>
    <row r="112" spans="1:15" s="335" customFormat="1">
      <c r="A112" s="338"/>
      <c r="B112" s="338"/>
      <c r="C112" s="334"/>
      <c r="F112" s="336"/>
      <c r="I112" s="334"/>
      <c r="J112" s="334"/>
      <c r="K112" s="334"/>
      <c r="L112" s="334"/>
      <c r="M112" s="334"/>
      <c r="N112" s="334"/>
      <c r="O112" s="334"/>
    </row>
    <row r="113" spans="1:15" s="335" customFormat="1">
      <c r="A113" s="338"/>
      <c r="B113" s="338"/>
      <c r="C113" s="334"/>
      <c r="F113" s="336"/>
      <c r="I113" s="334"/>
      <c r="J113" s="334"/>
      <c r="K113" s="334"/>
      <c r="L113" s="334"/>
      <c r="M113" s="334"/>
      <c r="N113" s="334"/>
      <c r="O113" s="334"/>
    </row>
    <row r="114" spans="1:15" s="335" customFormat="1">
      <c r="A114" s="338"/>
      <c r="B114" s="338"/>
      <c r="C114" s="334"/>
      <c r="F114" s="336"/>
      <c r="I114" s="334"/>
      <c r="J114" s="334"/>
      <c r="K114" s="334"/>
      <c r="L114" s="334"/>
      <c r="M114" s="334"/>
      <c r="N114" s="334"/>
      <c r="O114" s="334"/>
    </row>
    <row r="115" spans="1:15" s="335" customFormat="1">
      <c r="A115" s="338"/>
      <c r="B115" s="338"/>
      <c r="C115" s="334"/>
      <c r="F115" s="336"/>
      <c r="I115" s="334"/>
      <c r="J115" s="334"/>
      <c r="K115" s="334"/>
      <c r="L115" s="334"/>
      <c r="M115" s="334"/>
      <c r="N115" s="334"/>
      <c r="O115" s="334"/>
    </row>
    <row r="116" spans="1:15" s="335" customFormat="1">
      <c r="A116" s="338"/>
      <c r="B116" s="338"/>
      <c r="C116" s="334"/>
      <c r="F116" s="336"/>
      <c r="I116" s="334"/>
      <c r="J116" s="334"/>
      <c r="K116" s="334"/>
      <c r="L116" s="334"/>
      <c r="M116" s="334"/>
      <c r="N116" s="334"/>
      <c r="O116" s="334"/>
    </row>
    <row r="117" spans="1:15" s="335" customFormat="1">
      <c r="A117" s="338"/>
      <c r="B117" s="338"/>
      <c r="C117" s="334"/>
      <c r="F117" s="336"/>
      <c r="I117" s="334"/>
      <c r="J117" s="334"/>
      <c r="K117" s="334"/>
      <c r="L117" s="334"/>
      <c r="M117" s="334"/>
      <c r="N117" s="334"/>
      <c r="O117" s="334"/>
    </row>
    <row r="118" spans="1:15" s="335" customFormat="1">
      <c r="A118" s="338"/>
      <c r="B118" s="338"/>
      <c r="C118" s="334"/>
      <c r="F118" s="336"/>
      <c r="I118" s="334"/>
      <c r="J118" s="334"/>
      <c r="K118" s="334"/>
      <c r="L118" s="334"/>
      <c r="M118" s="334"/>
      <c r="N118" s="334"/>
      <c r="O118" s="334"/>
    </row>
    <row r="119" spans="1:15" s="335" customFormat="1">
      <c r="A119" s="338"/>
      <c r="B119" s="338"/>
      <c r="C119" s="334"/>
      <c r="F119" s="336"/>
      <c r="I119" s="334"/>
      <c r="J119" s="334"/>
      <c r="K119" s="334"/>
      <c r="L119" s="334"/>
      <c r="M119" s="334"/>
      <c r="N119" s="334"/>
      <c r="O119" s="334"/>
    </row>
    <row r="120" spans="1:15" s="335" customFormat="1">
      <c r="A120" s="338"/>
      <c r="B120" s="338"/>
      <c r="C120" s="334"/>
      <c r="F120" s="336"/>
      <c r="I120" s="334"/>
      <c r="J120" s="334"/>
      <c r="K120" s="334"/>
      <c r="L120" s="334"/>
      <c r="M120" s="334"/>
      <c r="N120" s="334"/>
      <c r="O120" s="334"/>
    </row>
    <row r="121" spans="1:15" s="335" customFormat="1">
      <c r="A121" s="338"/>
      <c r="B121" s="338"/>
      <c r="C121" s="334"/>
      <c r="F121" s="336"/>
      <c r="I121" s="334"/>
      <c r="J121" s="334"/>
      <c r="K121" s="334"/>
      <c r="L121" s="334"/>
      <c r="M121" s="334"/>
      <c r="N121" s="334"/>
      <c r="O121" s="334"/>
    </row>
    <row r="122" spans="1:15" s="335" customFormat="1">
      <c r="A122" s="338"/>
      <c r="B122" s="338"/>
      <c r="C122" s="334"/>
      <c r="F122" s="336"/>
      <c r="I122" s="334"/>
      <c r="J122" s="334"/>
      <c r="K122" s="334"/>
      <c r="L122" s="334"/>
      <c r="M122" s="334"/>
      <c r="N122" s="334"/>
      <c r="O122" s="334"/>
    </row>
    <row r="123" spans="1:15" s="335" customFormat="1">
      <c r="A123" s="338"/>
      <c r="B123" s="338"/>
      <c r="C123" s="334"/>
      <c r="F123" s="336"/>
      <c r="I123" s="334"/>
      <c r="J123" s="334"/>
      <c r="K123" s="334"/>
      <c r="L123" s="334"/>
      <c r="M123" s="334"/>
      <c r="N123" s="334"/>
      <c r="O123" s="334"/>
    </row>
    <row r="124" spans="1:15" s="335" customFormat="1">
      <c r="A124" s="338"/>
      <c r="B124" s="338"/>
      <c r="C124" s="334"/>
      <c r="F124" s="336"/>
      <c r="I124" s="334"/>
      <c r="J124" s="334"/>
      <c r="K124" s="334"/>
      <c r="L124" s="334"/>
      <c r="M124" s="334"/>
      <c r="N124" s="334"/>
      <c r="O124" s="334"/>
    </row>
    <row r="125" spans="1:15" s="335" customFormat="1">
      <c r="A125" s="338"/>
      <c r="B125" s="338"/>
      <c r="C125" s="334"/>
      <c r="F125" s="336"/>
      <c r="I125" s="334"/>
      <c r="J125" s="334"/>
      <c r="K125" s="334"/>
      <c r="L125" s="334"/>
      <c r="M125" s="334"/>
      <c r="N125" s="334"/>
      <c r="O125" s="334"/>
    </row>
    <row r="126" spans="1:15" s="335" customFormat="1">
      <c r="A126" s="338"/>
      <c r="B126" s="338"/>
      <c r="C126" s="334"/>
      <c r="F126" s="336"/>
      <c r="I126" s="334"/>
      <c r="J126" s="334"/>
      <c r="K126" s="334"/>
      <c r="L126" s="334"/>
      <c r="M126" s="334"/>
      <c r="N126" s="334"/>
      <c r="O126" s="334"/>
    </row>
    <row r="127" spans="1:15" s="335" customFormat="1">
      <c r="A127" s="338"/>
      <c r="B127" s="338"/>
      <c r="C127" s="334"/>
      <c r="F127" s="336"/>
      <c r="I127" s="334"/>
      <c r="J127" s="334"/>
      <c r="K127" s="334"/>
      <c r="L127" s="334"/>
      <c r="M127" s="334"/>
      <c r="N127" s="334"/>
      <c r="O127" s="334"/>
    </row>
    <row r="128" spans="1:15" s="335" customFormat="1">
      <c r="A128" s="338"/>
      <c r="B128" s="338"/>
      <c r="C128" s="334"/>
      <c r="F128" s="336"/>
      <c r="I128" s="334"/>
      <c r="J128" s="334"/>
      <c r="K128" s="334"/>
      <c r="L128" s="334"/>
      <c r="M128" s="334"/>
      <c r="N128" s="334"/>
      <c r="O128" s="334"/>
    </row>
    <row r="129" spans="1:15" s="335" customFormat="1">
      <c r="A129" s="338"/>
      <c r="B129" s="338"/>
      <c r="C129" s="334"/>
      <c r="F129" s="336"/>
      <c r="I129" s="334"/>
      <c r="J129" s="334"/>
      <c r="K129" s="334"/>
      <c r="L129" s="334"/>
      <c r="M129" s="334"/>
      <c r="N129" s="334"/>
      <c r="O129" s="334"/>
    </row>
    <row r="130" spans="1:15" s="335" customFormat="1">
      <c r="A130" s="338"/>
      <c r="B130" s="338"/>
      <c r="C130" s="334"/>
      <c r="F130" s="336"/>
      <c r="I130" s="334"/>
      <c r="J130" s="334"/>
      <c r="K130" s="334"/>
      <c r="L130" s="334"/>
      <c r="M130" s="334"/>
      <c r="N130" s="334"/>
      <c r="O130" s="334"/>
    </row>
    <row r="131" spans="1:15" s="335" customFormat="1">
      <c r="A131" s="338"/>
      <c r="B131" s="338"/>
      <c r="C131" s="334"/>
      <c r="F131" s="336"/>
      <c r="I131" s="334"/>
      <c r="J131" s="334"/>
      <c r="K131" s="334"/>
      <c r="L131" s="334"/>
      <c r="M131" s="334"/>
      <c r="N131" s="334"/>
      <c r="O131" s="334"/>
    </row>
    <row r="132" spans="1:15" s="335" customFormat="1">
      <c r="A132" s="338"/>
      <c r="B132" s="338"/>
      <c r="C132" s="334"/>
      <c r="F132" s="336"/>
      <c r="I132" s="334"/>
      <c r="J132" s="334"/>
      <c r="K132" s="334"/>
      <c r="L132" s="334"/>
      <c r="M132" s="334"/>
      <c r="N132" s="334"/>
      <c r="O132" s="334"/>
    </row>
    <row r="133" spans="1:15" s="335" customFormat="1">
      <c r="A133" s="338"/>
      <c r="B133" s="338"/>
      <c r="C133" s="334"/>
      <c r="F133" s="336"/>
      <c r="I133" s="334"/>
      <c r="J133" s="334"/>
      <c r="K133" s="334"/>
      <c r="L133" s="334"/>
      <c r="M133" s="334"/>
      <c r="N133" s="334"/>
      <c r="O133" s="334"/>
    </row>
    <row r="134" spans="1:15" s="335" customFormat="1">
      <c r="A134" s="338"/>
      <c r="B134" s="338"/>
      <c r="C134" s="334"/>
      <c r="F134" s="336"/>
      <c r="I134" s="334"/>
      <c r="J134" s="334"/>
      <c r="K134" s="334"/>
      <c r="L134" s="334"/>
      <c r="M134" s="334"/>
      <c r="N134" s="334"/>
      <c r="O134" s="334"/>
    </row>
    <row r="135" spans="1:15" s="335" customFormat="1">
      <c r="A135" s="338"/>
      <c r="B135" s="338"/>
      <c r="C135" s="334"/>
      <c r="F135" s="336"/>
      <c r="I135" s="334"/>
      <c r="J135" s="334"/>
      <c r="K135" s="334"/>
      <c r="L135" s="334"/>
      <c r="M135" s="334"/>
      <c r="N135" s="334"/>
      <c r="O135" s="334"/>
    </row>
    <row r="136" spans="1:15" s="335" customFormat="1">
      <c r="A136" s="338"/>
      <c r="B136" s="338"/>
      <c r="C136" s="334"/>
      <c r="F136" s="336"/>
      <c r="I136" s="334"/>
      <c r="J136" s="334"/>
      <c r="K136" s="334"/>
      <c r="L136" s="334"/>
      <c r="M136" s="334"/>
      <c r="N136" s="334"/>
      <c r="O136" s="334"/>
    </row>
    <row r="137" spans="1:15" s="335" customFormat="1">
      <c r="A137" s="338"/>
      <c r="B137" s="338"/>
      <c r="C137" s="334"/>
      <c r="F137" s="336"/>
      <c r="I137" s="334"/>
      <c r="J137" s="334"/>
      <c r="K137" s="334"/>
      <c r="L137" s="334"/>
      <c r="M137" s="334"/>
      <c r="N137" s="334"/>
      <c r="O137" s="334"/>
    </row>
    <row r="138" spans="1:15" s="335" customFormat="1">
      <c r="A138" s="338"/>
      <c r="B138" s="338"/>
      <c r="C138" s="334"/>
      <c r="F138" s="336"/>
      <c r="I138" s="334"/>
      <c r="J138" s="334"/>
      <c r="K138" s="334"/>
      <c r="L138" s="334"/>
      <c r="M138" s="334"/>
      <c r="N138" s="334"/>
      <c r="O138" s="334"/>
    </row>
    <row r="139" spans="1:15" s="335" customFormat="1">
      <c r="A139" s="338"/>
      <c r="B139" s="338"/>
      <c r="C139" s="334"/>
      <c r="F139" s="336"/>
      <c r="I139" s="334"/>
      <c r="J139" s="334"/>
      <c r="K139" s="334"/>
      <c r="L139" s="334"/>
      <c r="M139" s="334"/>
      <c r="N139" s="334"/>
      <c r="O139" s="334"/>
    </row>
    <row r="140" spans="1:15" s="335" customFormat="1">
      <c r="A140" s="338"/>
      <c r="B140" s="338"/>
      <c r="C140" s="334"/>
      <c r="F140" s="336"/>
      <c r="I140" s="334"/>
      <c r="J140" s="334"/>
      <c r="K140" s="334"/>
      <c r="L140" s="334"/>
      <c r="M140" s="334"/>
      <c r="N140" s="334"/>
      <c r="O140" s="334"/>
    </row>
    <row r="141" spans="1:15" s="335" customFormat="1">
      <c r="A141" s="338"/>
      <c r="B141" s="338"/>
      <c r="C141" s="334"/>
      <c r="F141" s="336"/>
      <c r="I141" s="334"/>
      <c r="J141" s="334"/>
      <c r="K141" s="334"/>
      <c r="L141" s="334"/>
      <c r="M141" s="334"/>
      <c r="N141" s="334"/>
      <c r="O141" s="334"/>
    </row>
    <row r="142" spans="1:15" s="335" customFormat="1">
      <c r="A142" s="338"/>
      <c r="B142" s="338"/>
      <c r="C142" s="334"/>
      <c r="F142" s="336"/>
      <c r="I142" s="334"/>
      <c r="J142" s="334"/>
      <c r="K142" s="334"/>
      <c r="L142" s="334"/>
      <c r="M142" s="334"/>
      <c r="N142" s="334"/>
      <c r="O142" s="334"/>
    </row>
    <row r="143" spans="1:15" s="335" customFormat="1">
      <c r="A143" s="338"/>
      <c r="B143" s="338"/>
      <c r="C143" s="334"/>
      <c r="F143" s="336"/>
      <c r="I143" s="334"/>
      <c r="J143" s="334"/>
      <c r="K143" s="334"/>
      <c r="L143" s="334"/>
      <c r="M143" s="334"/>
      <c r="N143" s="334"/>
      <c r="O143" s="334"/>
    </row>
    <row r="144" spans="1:15" s="335" customFormat="1">
      <c r="A144" s="338"/>
      <c r="B144" s="338"/>
      <c r="C144" s="334"/>
      <c r="F144" s="336"/>
      <c r="I144" s="334"/>
      <c r="J144" s="334"/>
      <c r="K144" s="334"/>
      <c r="L144" s="334"/>
      <c r="M144" s="334"/>
      <c r="N144" s="334"/>
      <c r="O144" s="334"/>
    </row>
    <row r="145" spans="1:15" s="335" customFormat="1">
      <c r="A145" s="338"/>
      <c r="B145" s="338"/>
      <c r="C145" s="334"/>
      <c r="F145" s="336"/>
      <c r="I145" s="334"/>
      <c r="J145" s="334"/>
      <c r="K145" s="334"/>
      <c r="L145" s="334"/>
      <c r="M145" s="334"/>
      <c r="N145" s="334"/>
      <c r="O145" s="334"/>
    </row>
    <row r="146" spans="1:15" s="335" customFormat="1">
      <c r="A146" s="338"/>
      <c r="B146" s="338"/>
      <c r="C146" s="334"/>
      <c r="F146" s="336"/>
      <c r="I146" s="334"/>
      <c r="J146" s="334"/>
      <c r="K146" s="334"/>
      <c r="L146" s="334"/>
      <c r="M146" s="334"/>
      <c r="N146" s="334"/>
      <c r="O146" s="334"/>
    </row>
    <row r="147" spans="1:15" s="335" customFormat="1">
      <c r="A147" s="338"/>
      <c r="B147" s="338"/>
      <c r="C147" s="334"/>
      <c r="F147" s="336"/>
      <c r="I147" s="334"/>
      <c r="J147" s="334"/>
      <c r="K147" s="334"/>
      <c r="L147" s="334"/>
      <c r="M147" s="334"/>
      <c r="N147" s="334"/>
      <c r="O147" s="334"/>
    </row>
    <row r="148" spans="1:15" s="335" customFormat="1">
      <c r="A148" s="338"/>
      <c r="B148" s="338"/>
      <c r="C148" s="334"/>
      <c r="F148" s="336"/>
      <c r="I148" s="334"/>
      <c r="J148" s="334"/>
      <c r="K148" s="334"/>
      <c r="L148" s="334"/>
      <c r="M148" s="334"/>
      <c r="N148" s="334"/>
      <c r="O148" s="334"/>
    </row>
    <row r="149" spans="1:15" s="335" customFormat="1">
      <c r="A149" s="338"/>
      <c r="B149" s="338"/>
      <c r="C149" s="334"/>
      <c r="F149" s="336"/>
      <c r="I149" s="334"/>
      <c r="J149" s="334"/>
      <c r="K149" s="334"/>
      <c r="L149" s="334"/>
      <c r="M149" s="334"/>
      <c r="N149" s="334"/>
      <c r="O149" s="334"/>
    </row>
    <row r="150" spans="1:15" s="335" customFormat="1">
      <c r="A150" s="338"/>
      <c r="B150" s="338"/>
      <c r="C150" s="334"/>
      <c r="F150" s="336"/>
      <c r="I150" s="334"/>
      <c r="J150" s="334"/>
      <c r="K150" s="334"/>
      <c r="L150" s="334"/>
      <c r="M150" s="334"/>
      <c r="N150" s="334"/>
      <c r="O150" s="334"/>
    </row>
    <row r="151" spans="1:15" s="335" customFormat="1">
      <c r="A151" s="338"/>
      <c r="B151" s="338"/>
      <c r="C151" s="334"/>
      <c r="F151" s="336"/>
      <c r="I151" s="334"/>
      <c r="J151" s="334"/>
      <c r="K151" s="334"/>
      <c r="L151" s="334"/>
      <c r="M151" s="334"/>
      <c r="N151" s="334"/>
      <c r="O151" s="334"/>
    </row>
    <row r="152" spans="1:15" s="335" customFormat="1">
      <c r="A152" s="338"/>
      <c r="B152" s="338"/>
      <c r="C152" s="334"/>
      <c r="F152" s="336"/>
      <c r="I152" s="334"/>
      <c r="J152" s="334"/>
      <c r="K152" s="334"/>
      <c r="L152" s="334"/>
      <c r="M152" s="334"/>
      <c r="N152" s="334"/>
      <c r="O152" s="334"/>
    </row>
    <row r="153" spans="1:15" s="335" customFormat="1">
      <c r="A153" s="338"/>
      <c r="B153" s="338"/>
      <c r="C153" s="334"/>
      <c r="F153" s="336"/>
      <c r="I153" s="334"/>
      <c r="J153" s="334"/>
      <c r="K153" s="334"/>
      <c r="L153" s="334"/>
      <c r="M153" s="334"/>
      <c r="N153" s="334"/>
      <c r="O153" s="334"/>
    </row>
    <row r="154" spans="1:15" s="335" customFormat="1">
      <c r="A154" s="338"/>
      <c r="B154" s="338"/>
      <c r="C154" s="334"/>
      <c r="F154" s="336"/>
      <c r="I154" s="334"/>
      <c r="J154" s="334"/>
      <c r="K154" s="334"/>
      <c r="L154" s="334"/>
      <c r="M154" s="334"/>
      <c r="N154" s="334"/>
      <c r="O154" s="334"/>
    </row>
    <row r="155" spans="1:15" s="335" customFormat="1">
      <c r="A155" s="338"/>
      <c r="B155" s="338"/>
      <c r="C155" s="334"/>
      <c r="F155" s="336"/>
      <c r="I155" s="334"/>
      <c r="J155" s="334"/>
      <c r="K155" s="334"/>
      <c r="L155" s="334"/>
      <c r="M155" s="334"/>
      <c r="N155" s="334"/>
      <c r="O155" s="334"/>
    </row>
    <row r="156" spans="1:15" s="335" customFormat="1">
      <c r="A156" s="338"/>
      <c r="B156" s="338"/>
      <c r="C156" s="334"/>
      <c r="F156" s="336"/>
      <c r="I156" s="334"/>
      <c r="J156" s="334"/>
      <c r="K156" s="334"/>
      <c r="L156" s="334"/>
      <c r="M156" s="334"/>
      <c r="N156" s="334"/>
      <c r="O156" s="334"/>
    </row>
    <row r="157" spans="1:15" s="335" customFormat="1">
      <c r="A157" s="338"/>
      <c r="B157" s="338"/>
      <c r="C157" s="334"/>
      <c r="F157" s="336"/>
      <c r="I157" s="334"/>
      <c r="J157" s="334"/>
      <c r="K157" s="334"/>
      <c r="L157" s="334"/>
      <c r="M157" s="334"/>
      <c r="N157" s="334"/>
      <c r="O157" s="334"/>
    </row>
    <row r="158" spans="1:15" s="335" customFormat="1">
      <c r="A158" s="338"/>
      <c r="B158" s="338"/>
      <c r="C158" s="334"/>
      <c r="F158" s="336"/>
      <c r="I158" s="334"/>
      <c r="J158" s="334"/>
      <c r="K158" s="334"/>
      <c r="L158" s="334"/>
      <c r="M158" s="334"/>
      <c r="N158" s="334"/>
      <c r="O158" s="334"/>
    </row>
    <row r="159" spans="1:15" s="335" customFormat="1">
      <c r="A159" s="338"/>
      <c r="B159" s="338"/>
      <c r="C159" s="334"/>
      <c r="F159" s="336"/>
      <c r="I159" s="334"/>
      <c r="J159" s="334"/>
      <c r="K159" s="334"/>
      <c r="L159" s="334"/>
      <c r="M159" s="334"/>
      <c r="N159" s="334"/>
      <c r="O159" s="334"/>
    </row>
    <row r="160" spans="1:15" s="335" customFormat="1">
      <c r="A160" s="338"/>
      <c r="B160" s="338"/>
      <c r="C160" s="334"/>
      <c r="F160" s="336"/>
      <c r="I160" s="334"/>
      <c r="J160" s="334"/>
      <c r="K160" s="334"/>
      <c r="L160" s="334"/>
      <c r="M160" s="334"/>
      <c r="N160" s="334"/>
      <c r="O160" s="334"/>
    </row>
    <row r="161" spans="1:15" s="335" customFormat="1">
      <c r="A161" s="338"/>
      <c r="B161" s="338"/>
      <c r="C161" s="334"/>
      <c r="F161" s="336"/>
      <c r="I161" s="334"/>
      <c r="J161" s="334"/>
      <c r="K161" s="334"/>
      <c r="L161" s="334"/>
      <c r="M161" s="334"/>
      <c r="N161" s="334"/>
      <c r="O161" s="334"/>
    </row>
    <row r="162" spans="1:15" s="335" customFormat="1">
      <c r="A162" s="338"/>
      <c r="B162" s="338"/>
      <c r="C162" s="334"/>
      <c r="F162" s="336"/>
      <c r="I162" s="334"/>
      <c r="J162" s="334"/>
      <c r="K162" s="334"/>
      <c r="L162" s="334"/>
      <c r="M162" s="334"/>
      <c r="N162" s="334"/>
      <c r="O162" s="334"/>
    </row>
    <row r="163" spans="1:15" s="335" customFormat="1">
      <c r="A163" s="338"/>
      <c r="B163" s="338"/>
      <c r="C163" s="334"/>
      <c r="F163" s="336"/>
      <c r="I163" s="334"/>
      <c r="J163" s="334"/>
      <c r="K163" s="334"/>
      <c r="L163" s="334"/>
      <c r="M163" s="334"/>
      <c r="N163" s="334"/>
      <c r="O163" s="334"/>
    </row>
    <row r="164" spans="1:15" s="335" customFormat="1">
      <c r="A164" s="338"/>
      <c r="B164" s="338"/>
      <c r="C164" s="334"/>
      <c r="F164" s="336"/>
      <c r="I164" s="334"/>
      <c r="J164" s="334"/>
      <c r="K164" s="334"/>
      <c r="L164" s="334"/>
      <c r="M164" s="334"/>
      <c r="N164" s="334"/>
      <c r="O164" s="334"/>
    </row>
    <row r="165" spans="1:15" s="335" customFormat="1">
      <c r="A165" s="338"/>
      <c r="B165" s="338"/>
      <c r="C165" s="334"/>
      <c r="F165" s="336"/>
      <c r="I165" s="334"/>
      <c r="J165" s="334"/>
      <c r="K165" s="334"/>
      <c r="L165" s="334"/>
      <c r="M165" s="334"/>
      <c r="N165" s="334"/>
      <c r="O165" s="334"/>
    </row>
    <row r="166" spans="1:15" s="335" customFormat="1">
      <c r="A166" s="338"/>
      <c r="B166" s="338"/>
      <c r="C166" s="334"/>
      <c r="F166" s="336"/>
      <c r="I166" s="334"/>
      <c r="J166" s="334"/>
      <c r="K166" s="334"/>
      <c r="L166" s="334"/>
      <c r="M166" s="334"/>
      <c r="N166" s="334"/>
      <c r="O166" s="334"/>
    </row>
    <row r="167" spans="1:15" s="335" customFormat="1">
      <c r="A167" s="338"/>
      <c r="B167" s="338"/>
      <c r="C167" s="334"/>
      <c r="F167" s="336"/>
      <c r="I167" s="334"/>
      <c r="J167" s="334"/>
      <c r="K167" s="334"/>
      <c r="L167" s="334"/>
      <c r="M167" s="334"/>
      <c r="N167" s="334"/>
      <c r="O167" s="334"/>
    </row>
    <row r="168" spans="1:15" s="335" customFormat="1">
      <c r="A168" s="338"/>
      <c r="B168" s="338"/>
      <c r="C168" s="334"/>
      <c r="F168" s="336"/>
      <c r="I168" s="334"/>
      <c r="J168" s="334"/>
      <c r="K168" s="334"/>
      <c r="L168" s="334"/>
      <c r="M168" s="334"/>
      <c r="N168" s="334"/>
      <c r="O168" s="334"/>
    </row>
    <row r="169" spans="1:15" s="335" customFormat="1">
      <c r="A169" s="338"/>
      <c r="B169" s="338"/>
      <c r="C169" s="334"/>
      <c r="F169" s="336"/>
      <c r="I169" s="334"/>
      <c r="J169" s="334"/>
      <c r="K169" s="334"/>
      <c r="L169" s="334"/>
      <c r="M169" s="334"/>
      <c r="N169" s="334"/>
      <c r="O169" s="334"/>
    </row>
    <row r="170" spans="1:15" s="335" customFormat="1">
      <c r="A170" s="338"/>
      <c r="B170" s="338"/>
      <c r="C170" s="334"/>
      <c r="F170" s="336"/>
      <c r="I170" s="334"/>
      <c r="J170" s="334"/>
      <c r="K170" s="334"/>
      <c r="L170" s="334"/>
      <c r="M170" s="334"/>
      <c r="N170" s="334"/>
      <c r="O170" s="334"/>
    </row>
    <row r="171" spans="1:15" s="335" customFormat="1">
      <c r="A171" s="338"/>
      <c r="B171" s="338"/>
      <c r="C171" s="334"/>
      <c r="F171" s="336"/>
      <c r="I171" s="334"/>
      <c r="J171" s="334"/>
      <c r="K171" s="334"/>
      <c r="L171" s="334"/>
      <c r="M171" s="334"/>
      <c r="N171" s="334"/>
      <c r="O171" s="334"/>
    </row>
    <row r="172" spans="1:15" s="335" customFormat="1">
      <c r="A172" s="337"/>
      <c r="B172" s="337"/>
      <c r="C172" s="334"/>
      <c r="F172" s="336"/>
      <c r="I172" s="334"/>
      <c r="J172" s="334"/>
      <c r="K172" s="334"/>
      <c r="L172" s="334"/>
      <c r="M172" s="334"/>
      <c r="N172" s="334"/>
      <c r="O172" s="334"/>
    </row>
    <row r="173" spans="1:15" s="335" customFormat="1">
      <c r="A173" s="337"/>
      <c r="B173" s="337"/>
      <c r="C173" s="334"/>
      <c r="F173" s="336"/>
      <c r="I173" s="334"/>
      <c r="J173" s="334"/>
      <c r="K173" s="334"/>
      <c r="L173" s="334"/>
      <c r="M173" s="334"/>
      <c r="N173" s="334"/>
      <c r="O173" s="334"/>
    </row>
    <row r="174" spans="1:15" s="335" customFormat="1">
      <c r="A174" s="337"/>
      <c r="B174" s="337"/>
      <c r="C174" s="334"/>
      <c r="F174" s="336"/>
      <c r="I174" s="334"/>
      <c r="J174" s="334"/>
      <c r="K174" s="334"/>
      <c r="L174" s="334"/>
      <c r="M174" s="334"/>
      <c r="N174" s="334"/>
      <c r="O174" s="334"/>
    </row>
    <row r="175" spans="1:15" s="335" customFormat="1">
      <c r="A175" s="337"/>
      <c r="B175" s="337"/>
      <c r="C175" s="334"/>
      <c r="F175" s="336"/>
      <c r="I175" s="334"/>
      <c r="J175" s="334"/>
      <c r="K175" s="334"/>
      <c r="L175" s="334"/>
      <c r="M175" s="334"/>
      <c r="N175" s="334"/>
      <c r="O175" s="334"/>
    </row>
    <row r="176" spans="1:15" s="335" customFormat="1">
      <c r="A176" s="337"/>
      <c r="B176" s="337"/>
      <c r="C176" s="334"/>
      <c r="F176" s="336"/>
      <c r="I176" s="334"/>
      <c r="J176" s="334"/>
      <c r="K176" s="334"/>
      <c r="L176" s="334"/>
      <c r="M176" s="334"/>
      <c r="N176" s="334"/>
      <c r="O176" s="334"/>
    </row>
    <row r="177" spans="1:15" s="335" customFormat="1">
      <c r="A177" s="337"/>
      <c r="B177" s="337"/>
      <c r="C177" s="334"/>
      <c r="F177" s="336"/>
      <c r="I177" s="334"/>
      <c r="J177" s="334"/>
      <c r="K177" s="334"/>
      <c r="L177" s="334"/>
      <c r="M177" s="334"/>
      <c r="N177" s="334"/>
      <c r="O177" s="334"/>
    </row>
    <row r="178" spans="1:15" s="335" customFormat="1">
      <c r="A178" s="337"/>
      <c r="B178" s="337"/>
      <c r="C178" s="334"/>
      <c r="F178" s="336"/>
      <c r="I178" s="334"/>
      <c r="J178" s="334"/>
      <c r="K178" s="334"/>
      <c r="L178" s="334"/>
      <c r="M178" s="334"/>
      <c r="N178" s="334"/>
      <c r="O178" s="334"/>
    </row>
    <row r="179" spans="1:15" s="335" customFormat="1">
      <c r="A179" s="337"/>
      <c r="B179" s="337"/>
      <c r="C179" s="334"/>
      <c r="F179" s="336"/>
      <c r="I179" s="334"/>
      <c r="J179" s="334"/>
      <c r="K179" s="334"/>
      <c r="L179" s="334"/>
      <c r="M179" s="334"/>
      <c r="N179" s="334"/>
      <c r="O179" s="334"/>
    </row>
    <row r="180" spans="1:15" s="335" customFormat="1">
      <c r="A180" s="337"/>
      <c r="B180" s="337"/>
      <c r="C180" s="334"/>
      <c r="F180" s="336"/>
      <c r="I180" s="334"/>
      <c r="J180" s="334"/>
      <c r="K180" s="334"/>
      <c r="L180" s="334"/>
      <c r="M180" s="334"/>
      <c r="N180" s="334"/>
      <c r="O180" s="334"/>
    </row>
    <row r="181" spans="1:15" s="335" customFormat="1">
      <c r="A181" s="337"/>
      <c r="B181" s="337"/>
      <c r="C181" s="334"/>
      <c r="F181" s="336"/>
      <c r="I181" s="334"/>
      <c r="J181" s="334"/>
      <c r="K181" s="334"/>
      <c r="L181" s="334"/>
      <c r="M181" s="334"/>
      <c r="N181" s="334"/>
      <c r="O181" s="334"/>
    </row>
    <row r="182" spans="1:15" s="335" customFormat="1">
      <c r="A182" s="337"/>
      <c r="B182" s="337"/>
      <c r="C182" s="334"/>
      <c r="F182" s="336"/>
      <c r="I182" s="334"/>
      <c r="J182" s="334"/>
      <c r="K182" s="334"/>
      <c r="L182" s="334"/>
      <c r="M182" s="334"/>
      <c r="N182" s="334"/>
      <c r="O182" s="334"/>
    </row>
    <row r="183" spans="1:15" s="335" customFormat="1">
      <c r="A183" s="337"/>
      <c r="B183" s="337"/>
      <c r="C183" s="334"/>
      <c r="F183" s="336"/>
      <c r="I183" s="334"/>
      <c r="J183" s="334"/>
      <c r="K183" s="334"/>
      <c r="L183" s="334"/>
      <c r="M183" s="334"/>
      <c r="N183" s="334"/>
      <c r="O183" s="334"/>
    </row>
    <row r="184" spans="1:15" s="335" customFormat="1">
      <c r="A184" s="337"/>
      <c r="B184" s="337"/>
      <c r="C184" s="334"/>
      <c r="F184" s="336"/>
      <c r="I184" s="334"/>
      <c r="J184" s="334"/>
      <c r="K184" s="334"/>
      <c r="L184" s="334"/>
      <c r="M184" s="334"/>
      <c r="N184" s="334"/>
      <c r="O184" s="334"/>
    </row>
    <row r="185" spans="1:15" s="335" customFormat="1">
      <c r="A185" s="337"/>
      <c r="B185" s="337"/>
      <c r="C185" s="334"/>
      <c r="F185" s="336"/>
      <c r="I185" s="334"/>
      <c r="J185" s="334"/>
      <c r="K185" s="334"/>
      <c r="L185" s="334"/>
      <c r="M185" s="334"/>
      <c r="N185" s="334"/>
      <c r="O185" s="334"/>
    </row>
    <row r="186" spans="1:15" s="335" customFormat="1">
      <c r="A186" s="337"/>
      <c r="B186" s="337"/>
      <c r="C186" s="334"/>
      <c r="F186" s="336"/>
      <c r="I186" s="334"/>
      <c r="J186" s="334"/>
      <c r="K186" s="334"/>
      <c r="L186" s="334"/>
      <c r="M186" s="334"/>
      <c r="N186" s="334"/>
      <c r="O186" s="334"/>
    </row>
    <row r="187" spans="1:15" s="335" customFormat="1">
      <c r="A187" s="337"/>
      <c r="B187" s="337"/>
      <c r="C187" s="334"/>
      <c r="F187" s="336"/>
      <c r="I187" s="334"/>
      <c r="J187" s="334"/>
      <c r="K187" s="334"/>
      <c r="L187" s="334"/>
      <c r="M187" s="334"/>
      <c r="N187" s="334"/>
      <c r="O187" s="334"/>
    </row>
    <row r="188" spans="1:15" s="335" customFormat="1">
      <c r="A188" s="337"/>
      <c r="B188" s="337"/>
      <c r="C188" s="334"/>
      <c r="F188" s="336"/>
      <c r="I188" s="334"/>
      <c r="J188" s="334"/>
      <c r="K188" s="334"/>
      <c r="L188" s="334"/>
      <c r="M188" s="334"/>
      <c r="N188" s="334"/>
      <c r="O188" s="334"/>
    </row>
    <row r="189" spans="1:15" s="335" customFormat="1">
      <c r="A189" s="337"/>
      <c r="B189" s="337"/>
      <c r="C189" s="334"/>
      <c r="F189" s="336"/>
      <c r="I189" s="334"/>
      <c r="J189" s="334"/>
      <c r="K189" s="334"/>
      <c r="L189" s="334"/>
      <c r="M189" s="334"/>
      <c r="N189" s="334"/>
      <c r="O189" s="334"/>
    </row>
    <row r="190" spans="1:15" s="335" customFormat="1">
      <c r="A190" s="337"/>
      <c r="B190" s="337"/>
      <c r="C190" s="334"/>
      <c r="F190" s="336"/>
      <c r="I190" s="334"/>
      <c r="J190" s="334"/>
      <c r="K190" s="334"/>
      <c r="L190" s="334"/>
      <c r="M190" s="334"/>
      <c r="N190" s="334"/>
      <c r="O190" s="334"/>
    </row>
    <row r="191" spans="1:15" s="335" customFormat="1">
      <c r="A191" s="337"/>
      <c r="B191" s="337"/>
      <c r="C191" s="334"/>
      <c r="F191" s="336"/>
      <c r="I191" s="334"/>
      <c r="J191" s="334"/>
      <c r="K191" s="334"/>
      <c r="L191" s="334"/>
      <c r="M191" s="334"/>
      <c r="N191" s="334"/>
      <c r="O191" s="334"/>
    </row>
    <row r="192" spans="1:15" s="335" customFormat="1">
      <c r="A192" s="337"/>
      <c r="B192" s="337"/>
      <c r="C192" s="334"/>
      <c r="F192" s="336"/>
      <c r="I192" s="334"/>
      <c r="J192" s="334"/>
      <c r="K192" s="334"/>
      <c r="L192" s="334"/>
      <c r="M192" s="334"/>
      <c r="N192" s="334"/>
      <c r="O192" s="334"/>
    </row>
    <row r="193" spans="1:15" s="335" customFormat="1">
      <c r="A193" s="337"/>
      <c r="B193" s="337"/>
      <c r="C193" s="334"/>
      <c r="F193" s="336"/>
      <c r="I193" s="334"/>
      <c r="J193" s="334"/>
      <c r="K193" s="334"/>
      <c r="L193" s="334"/>
      <c r="M193" s="334"/>
      <c r="N193" s="334"/>
      <c r="O193" s="334"/>
    </row>
    <row r="194" spans="1:15" s="335" customFormat="1">
      <c r="A194" s="337"/>
      <c r="B194" s="337"/>
      <c r="C194" s="334"/>
      <c r="F194" s="336"/>
      <c r="I194" s="334"/>
      <c r="J194" s="334"/>
      <c r="K194" s="334"/>
      <c r="L194" s="334"/>
      <c r="M194" s="334"/>
      <c r="N194" s="334"/>
      <c r="O194" s="334"/>
    </row>
    <row r="195" spans="1:15" s="335" customFormat="1">
      <c r="A195" s="337"/>
      <c r="B195" s="337"/>
      <c r="C195" s="334"/>
      <c r="F195" s="336"/>
      <c r="I195" s="334"/>
      <c r="J195" s="334"/>
      <c r="K195" s="334"/>
      <c r="L195" s="334"/>
      <c r="M195" s="334"/>
      <c r="N195" s="334"/>
      <c r="O195" s="334"/>
    </row>
    <row r="196" spans="1:15" s="335" customFormat="1">
      <c r="A196" s="337"/>
      <c r="B196" s="337"/>
      <c r="C196" s="334"/>
      <c r="F196" s="336"/>
      <c r="I196" s="334"/>
      <c r="J196" s="334"/>
      <c r="K196" s="334"/>
      <c r="L196" s="334"/>
      <c r="M196" s="334"/>
      <c r="N196" s="334"/>
      <c r="O196" s="334"/>
    </row>
    <row r="197" spans="1:15" s="335" customFormat="1">
      <c r="A197" s="337"/>
      <c r="B197" s="337"/>
      <c r="C197" s="334"/>
      <c r="F197" s="336"/>
      <c r="I197" s="334"/>
      <c r="J197" s="334"/>
      <c r="K197" s="334"/>
      <c r="L197" s="334"/>
      <c r="M197" s="334"/>
      <c r="N197" s="334"/>
      <c r="O197" s="334"/>
    </row>
    <row r="198" spans="1:15" s="335" customFormat="1">
      <c r="A198" s="337"/>
      <c r="B198" s="337"/>
      <c r="C198" s="334"/>
      <c r="F198" s="336"/>
      <c r="I198" s="334"/>
      <c r="J198" s="334"/>
      <c r="K198" s="334"/>
      <c r="L198" s="334"/>
      <c r="M198" s="334"/>
      <c r="N198" s="334"/>
      <c r="O198" s="334"/>
    </row>
    <row r="199" spans="1:15" customFormat="1">
      <c r="A199" s="211"/>
      <c r="B199" s="211"/>
      <c r="D199" s="190"/>
      <c r="E199" s="190"/>
      <c r="F199" s="191"/>
      <c r="G199" s="190"/>
      <c r="H199" s="190"/>
    </row>
    <row r="200" spans="1:15" customFormat="1" hidden="1">
      <c r="A200" s="1" t="s">
        <v>38</v>
      </c>
      <c r="B200" s="1" t="str">
        <f>IF($D$7="ВЗРОСЛЫЕ","МУЖЧИНЫ",IF($D$7="ДО 19 ЛЕТ","ЮНИОРЫ","ЮНОШИ"))</f>
        <v>ЮНОШИ</v>
      </c>
      <c r="C200" s="3" t="s">
        <v>16</v>
      </c>
      <c r="D200" s="3" t="s">
        <v>17</v>
      </c>
      <c r="E200" s="190"/>
      <c r="F200" s="190"/>
      <c r="G200" s="191"/>
      <c r="H200" s="190"/>
      <c r="I200" s="190"/>
    </row>
    <row r="201" spans="1:15" customFormat="1" hidden="1">
      <c r="A201" s="1" t="s">
        <v>40</v>
      </c>
      <c r="B201" s="1" t="str">
        <f>IF($D$7="ВЗРОСЛЫЕ","ЖЕНЩИНЫ",IF($D$7="ДО 19 ЛЕТ","ЮНИОРКИ","ДЕВУШКИ"))</f>
        <v>ДЕВУШКИ</v>
      </c>
      <c r="C201" s="3" t="s">
        <v>28</v>
      </c>
      <c r="D201" s="3" t="s">
        <v>19</v>
      </c>
      <c r="E201" s="190"/>
      <c r="F201" s="190"/>
      <c r="G201" s="191"/>
      <c r="H201" s="190"/>
      <c r="I201" s="190"/>
    </row>
    <row r="202" spans="1:15" customFormat="1" hidden="1">
      <c r="A202" s="1" t="s">
        <v>42</v>
      </c>
      <c r="B202" s="1" t="str">
        <f>IF($D$7="ВЗРОСЛЫЕ","МУЖЧИНЫ И ЖЕНЩИНЫ",IF($D$7="ДО 19 ЛЕТ","ЮНИОРЫ И ЮНИОРКИ","ЮНОШИ И ДЕВУШКИ"))</f>
        <v>ЮНОШИ И ДЕВУШКИ</v>
      </c>
      <c r="C202" s="3" t="s">
        <v>21</v>
      </c>
      <c r="D202" s="3" t="s">
        <v>22</v>
      </c>
      <c r="E202" s="190"/>
      <c r="F202" s="190"/>
      <c r="G202" s="191"/>
      <c r="H202" s="190"/>
      <c r="I202" s="190"/>
    </row>
    <row r="203" spans="1:15" customFormat="1" hidden="1">
      <c r="A203" s="1" t="s">
        <v>33</v>
      </c>
      <c r="B203" s="1"/>
      <c r="C203" s="3" t="s">
        <v>20</v>
      </c>
      <c r="D203" s="3" t="s">
        <v>45</v>
      </c>
      <c r="E203" s="190"/>
      <c r="F203" s="190"/>
      <c r="G203" s="191"/>
      <c r="H203" s="190"/>
      <c r="I203" s="190"/>
    </row>
    <row r="204" spans="1:15" customFormat="1" hidden="1">
      <c r="A204" s="1" t="s">
        <v>39</v>
      </c>
      <c r="B204" s="1"/>
      <c r="C204" s="3" t="s">
        <v>43</v>
      </c>
      <c r="D204" s="3" t="s">
        <v>46</v>
      </c>
      <c r="E204" s="190"/>
      <c r="F204" s="190"/>
      <c r="G204" s="191"/>
      <c r="H204" s="190"/>
      <c r="I204" s="190"/>
    </row>
    <row r="205" spans="1:15" customFormat="1" hidden="1">
      <c r="A205" s="1" t="s">
        <v>47</v>
      </c>
      <c r="B205" s="1"/>
      <c r="C205" s="3" t="s">
        <v>44</v>
      </c>
      <c r="D205" s="3"/>
      <c r="E205" s="190"/>
      <c r="F205" s="190"/>
      <c r="G205" s="191"/>
      <c r="H205" s="190"/>
      <c r="I205" s="190"/>
    </row>
    <row r="206" spans="1:15" customFormat="1" hidden="1">
      <c r="A206" s="1"/>
      <c r="B206" s="1"/>
      <c r="C206" s="3" t="s">
        <v>48</v>
      </c>
      <c r="D206" s="3"/>
      <c r="E206" s="190"/>
      <c r="F206" s="190"/>
      <c r="G206" s="191"/>
      <c r="H206" s="190"/>
      <c r="I206" s="190"/>
    </row>
    <row r="207" spans="1:15" customFormat="1">
      <c r="A207" s="211"/>
      <c r="B207" s="211"/>
      <c r="D207" s="190"/>
      <c r="E207" s="190"/>
      <c r="F207" s="191"/>
      <c r="G207" s="190"/>
      <c r="H207" s="190"/>
    </row>
    <row r="208" spans="1:15" s="335" customFormat="1">
      <c r="A208" s="337"/>
      <c r="B208" s="337"/>
      <c r="C208" s="334"/>
      <c r="F208" s="336"/>
      <c r="I208" s="334"/>
      <c r="J208" s="334"/>
      <c r="K208" s="334"/>
      <c r="L208" s="334"/>
      <c r="M208" s="334"/>
      <c r="N208" s="334"/>
      <c r="O208" s="334"/>
    </row>
    <row r="209" spans="1:15" s="335" customFormat="1">
      <c r="A209" s="337"/>
      <c r="B209" s="337"/>
      <c r="C209" s="334"/>
      <c r="F209" s="336"/>
      <c r="I209" s="334"/>
      <c r="J209" s="334"/>
      <c r="K209" s="334"/>
      <c r="L209" s="334"/>
      <c r="M209" s="334"/>
      <c r="N209" s="334"/>
      <c r="O209" s="334"/>
    </row>
    <row r="210" spans="1:15" s="335" customFormat="1">
      <c r="A210" s="337"/>
      <c r="B210" s="337"/>
      <c r="C210" s="334"/>
      <c r="F210" s="336"/>
      <c r="I210" s="334"/>
      <c r="J210" s="334"/>
      <c r="K210" s="334"/>
      <c r="L210" s="334"/>
      <c r="M210" s="334"/>
      <c r="N210" s="334"/>
      <c r="O210" s="334"/>
    </row>
    <row r="211" spans="1:15" s="335" customFormat="1">
      <c r="A211" s="337"/>
      <c r="B211" s="337"/>
      <c r="C211" s="334"/>
      <c r="F211" s="336"/>
      <c r="I211" s="334"/>
      <c r="J211" s="334"/>
      <c r="K211" s="334"/>
      <c r="L211" s="334"/>
      <c r="M211" s="334"/>
      <c r="N211" s="334"/>
      <c r="O211" s="334"/>
    </row>
    <row r="212" spans="1:15" s="335" customFormat="1">
      <c r="A212" s="337"/>
      <c r="B212" s="337"/>
      <c r="C212" s="334"/>
      <c r="F212" s="336"/>
      <c r="I212" s="334"/>
      <c r="J212" s="334"/>
      <c r="K212" s="334"/>
      <c r="L212" s="334"/>
      <c r="M212" s="334"/>
      <c r="N212" s="334"/>
      <c r="O212" s="334"/>
    </row>
    <row r="213" spans="1:15" s="335" customFormat="1">
      <c r="A213" s="337"/>
      <c r="B213" s="337"/>
      <c r="C213" s="334"/>
      <c r="F213" s="336"/>
      <c r="I213" s="334"/>
      <c r="J213" s="334"/>
      <c r="K213" s="334"/>
      <c r="L213" s="334"/>
      <c r="M213" s="334"/>
      <c r="N213" s="334"/>
      <c r="O213" s="334"/>
    </row>
    <row r="214" spans="1:15" s="335" customFormat="1">
      <c r="A214" s="337"/>
      <c r="B214" s="337"/>
      <c r="C214" s="334"/>
      <c r="F214" s="336"/>
      <c r="I214" s="334"/>
      <c r="J214" s="334"/>
      <c r="K214" s="334"/>
      <c r="L214" s="334"/>
      <c r="M214" s="334"/>
      <c r="N214" s="334"/>
      <c r="O214" s="334"/>
    </row>
    <row r="215" spans="1:15" s="335" customFormat="1">
      <c r="A215" s="337"/>
      <c r="B215" s="337"/>
      <c r="C215" s="334"/>
      <c r="F215" s="336"/>
      <c r="I215" s="334"/>
      <c r="J215" s="334"/>
      <c r="K215" s="334"/>
      <c r="L215" s="334"/>
      <c r="M215" s="334"/>
      <c r="N215" s="334"/>
      <c r="O215" s="334"/>
    </row>
    <row r="216" spans="1:15" s="335" customFormat="1">
      <c r="A216" s="337"/>
      <c r="B216" s="337"/>
      <c r="C216" s="334"/>
      <c r="F216" s="336"/>
      <c r="I216" s="334"/>
      <c r="J216" s="334"/>
      <c r="K216" s="334"/>
      <c r="L216" s="334"/>
      <c r="M216" s="334"/>
      <c r="N216" s="334"/>
      <c r="O216" s="334"/>
    </row>
    <row r="217" spans="1:15" s="335" customFormat="1">
      <c r="A217" s="337"/>
      <c r="B217" s="337"/>
      <c r="C217" s="334"/>
      <c r="F217" s="336"/>
      <c r="I217" s="334"/>
      <c r="J217" s="334"/>
      <c r="K217" s="334"/>
      <c r="L217" s="334"/>
      <c r="M217" s="334"/>
      <c r="N217" s="334"/>
      <c r="O217" s="334"/>
    </row>
    <row r="218" spans="1:15" s="335" customFormat="1">
      <c r="A218" s="337"/>
      <c r="B218" s="337"/>
      <c r="C218" s="334"/>
      <c r="F218" s="336"/>
      <c r="I218" s="334"/>
      <c r="J218" s="334"/>
      <c r="K218" s="334"/>
      <c r="L218" s="334"/>
      <c r="M218" s="334"/>
      <c r="N218" s="334"/>
      <c r="O218" s="334"/>
    </row>
    <row r="219" spans="1:15" s="335" customFormat="1">
      <c r="A219" s="337"/>
      <c r="B219" s="337"/>
      <c r="C219" s="334"/>
      <c r="F219" s="336"/>
      <c r="I219" s="334"/>
      <c r="J219" s="334"/>
      <c r="K219" s="334"/>
      <c r="L219" s="334"/>
      <c r="M219" s="334"/>
      <c r="N219" s="334"/>
      <c r="O219" s="334"/>
    </row>
    <row r="220" spans="1:15" s="335" customFormat="1">
      <c r="A220" s="337"/>
      <c r="B220" s="337"/>
      <c r="C220" s="334"/>
      <c r="F220" s="336"/>
      <c r="I220" s="334"/>
      <c r="J220" s="334"/>
      <c r="K220" s="334"/>
      <c r="L220" s="334"/>
      <c r="M220" s="334"/>
      <c r="N220" s="334"/>
      <c r="O220" s="334"/>
    </row>
    <row r="221" spans="1:15" s="335" customFormat="1">
      <c r="A221" s="337"/>
      <c r="B221" s="337"/>
      <c r="C221" s="334"/>
      <c r="F221" s="336"/>
      <c r="I221" s="334"/>
      <c r="J221" s="334"/>
      <c r="K221" s="334"/>
      <c r="L221" s="334"/>
      <c r="M221" s="334"/>
      <c r="N221" s="334"/>
      <c r="O221" s="334"/>
    </row>
    <row r="222" spans="1:15" s="335" customFormat="1">
      <c r="A222" s="337"/>
      <c r="B222" s="337"/>
      <c r="C222" s="334"/>
      <c r="F222" s="336"/>
      <c r="I222" s="334"/>
      <c r="J222" s="334"/>
      <c r="K222" s="334"/>
      <c r="L222" s="334"/>
      <c r="M222" s="334"/>
      <c r="N222" s="334"/>
      <c r="O222" s="334"/>
    </row>
    <row r="223" spans="1:15" s="335" customFormat="1">
      <c r="A223" s="337"/>
      <c r="B223" s="337"/>
      <c r="C223" s="334"/>
      <c r="F223" s="336"/>
      <c r="I223" s="334"/>
      <c r="J223" s="334"/>
      <c r="K223" s="334"/>
      <c r="L223" s="334"/>
      <c r="M223" s="334"/>
      <c r="N223" s="334"/>
      <c r="O223" s="334"/>
    </row>
    <row r="224" spans="1:15" s="335" customFormat="1">
      <c r="A224" s="337"/>
      <c r="B224" s="337"/>
      <c r="C224" s="334"/>
      <c r="F224" s="336"/>
      <c r="I224" s="334"/>
      <c r="J224" s="334"/>
      <c r="K224" s="334"/>
      <c r="L224" s="334"/>
      <c r="M224" s="334"/>
      <c r="N224" s="334"/>
      <c r="O224" s="334"/>
    </row>
    <row r="225" spans="1:15" s="335" customFormat="1">
      <c r="A225" s="337"/>
      <c r="B225" s="337"/>
      <c r="C225" s="334"/>
      <c r="F225" s="336"/>
      <c r="I225" s="334"/>
      <c r="J225" s="334"/>
      <c r="K225" s="334"/>
      <c r="L225" s="334"/>
      <c r="M225" s="334"/>
      <c r="N225" s="334"/>
      <c r="O225" s="334"/>
    </row>
    <row r="226" spans="1:15" s="335" customFormat="1">
      <c r="A226" s="337"/>
      <c r="B226" s="337"/>
      <c r="C226" s="334"/>
      <c r="F226" s="336"/>
      <c r="I226" s="334"/>
      <c r="J226" s="334"/>
      <c r="K226" s="334"/>
      <c r="L226" s="334"/>
      <c r="M226" s="334"/>
      <c r="N226" s="334"/>
      <c r="O226" s="334"/>
    </row>
    <row r="227" spans="1:15" s="335" customFormat="1">
      <c r="A227" s="337"/>
      <c r="B227" s="337"/>
      <c r="C227" s="334"/>
      <c r="F227" s="336"/>
      <c r="I227" s="334"/>
      <c r="J227" s="334"/>
      <c r="K227" s="334"/>
      <c r="L227" s="334"/>
      <c r="M227" s="334"/>
      <c r="N227" s="334"/>
      <c r="O227" s="334"/>
    </row>
    <row r="228" spans="1:15" s="335" customFormat="1">
      <c r="A228" s="337"/>
      <c r="B228" s="337"/>
      <c r="C228" s="334"/>
      <c r="F228" s="336"/>
      <c r="I228" s="334"/>
      <c r="J228" s="334"/>
      <c r="K228" s="334"/>
      <c r="L228" s="334"/>
      <c r="M228" s="334"/>
      <c r="N228" s="334"/>
      <c r="O228" s="334"/>
    </row>
    <row r="229" spans="1:15" s="335" customFormat="1">
      <c r="A229" s="337"/>
      <c r="B229" s="337"/>
      <c r="C229" s="334"/>
      <c r="F229" s="336"/>
      <c r="I229" s="334"/>
      <c r="J229" s="334"/>
      <c r="K229" s="334"/>
      <c r="L229" s="334"/>
      <c r="M229" s="334"/>
      <c r="N229" s="334"/>
      <c r="O229" s="334"/>
    </row>
    <row r="230" spans="1:15" s="335" customFormat="1">
      <c r="A230" s="337"/>
      <c r="B230" s="337"/>
      <c r="C230" s="334"/>
      <c r="F230" s="336"/>
      <c r="I230" s="334"/>
      <c r="J230" s="334"/>
      <c r="K230" s="334"/>
      <c r="L230" s="334"/>
      <c r="M230" s="334"/>
      <c r="N230" s="334"/>
      <c r="O230" s="334"/>
    </row>
    <row r="231" spans="1:15" s="335" customFormat="1">
      <c r="A231" s="337"/>
      <c r="B231" s="337"/>
      <c r="C231" s="334"/>
      <c r="F231" s="336"/>
      <c r="I231" s="334"/>
      <c r="J231" s="334"/>
      <c r="K231" s="334"/>
      <c r="L231" s="334"/>
      <c r="M231" s="334"/>
      <c r="N231" s="334"/>
      <c r="O231" s="334"/>
    </row>
    <row r="232" spans="1:15" s="335" customFormat="1">
      <c r="A232" s="337"/>
      <c r="B232" s="337"/>
      <c r="C232" s="334"/>
      <c r="F232" s="336"/>
      <c r="I232" s="334"/>
      <c r="J232" s="334"/>
      <c r="K232" s="334"/>
      <c r="L232" s="334"/>
      <c r="M232" s="334"/>
      <c r="N232" s="334"/>
      <c r="O232" s="334"/>
    </row>
    <row r="233" spans="1:15" s="335" customFormat="1">
      <c r="A233" s="337"/>
      <c r="B233" s="337"/>
      <c r="C233" s="334"/>
      <c r="F233" s="336"/>
      <c r="I233" s="334"/>
      <c r="J233" s="334"/>
      <c r="K233" s="334"/>
      <c r="L233" s="334"/>
      <c r="M233" s="334"/>
      <c r="N233" s="334"/>
      <c r="O233" s="334"/>
    </row>
    <row r="234" spans="1:15" s="335" customFormat="1">
      <c r="A234" s="337"/>
      <c r="B234" s="337"/>
      <c r="C234" s="334"/>
      <c r="F234" s="336"/>
      <c r="I234" s="334"/>
      <c r="J234" s="334"/>
      <c r="K234" s="334"/>
      <c r="L234" s="334"/>
      <c r="M234" s="334"/>
      <c r="N234" s="334"/>
      <c r="O234" s="334"/>
    </row>
    <row r="235" spans="1:15" s="335" customFormat="1">
      <c r="A235" s="337"/>
      <c r="B235" s="337"/>
      <c r="C235" s="334"/>
      <c r="F235" s="336"/>
      <c r="I235" s="334"/>
      <c r="J235" s="334"/>
      <c r="K235" s="334"/>
      <c r="L235" s="334"/>
      <c r="M235" s="334"/>
      <c r="N235" s="334"/>
      <c r="O235" s="334"/>
    </row>
    <row r="236" spans="1:15" s="335" customFormat="1">
      <c r="A236" s="337"/>
      <c r="B236" s="337"/>
      <c r="C236" s="334"/>
      <c r="F236" s="336"/>
      <c r="I236" s="334"/>
      <c r="J236" s="334"/>
      <c r="K236" s="334"/>
      <c r="L236" s="334"/>
      <c r="M236" s="334"/>
      <c r="N236" s="334"/>
      <c r="O236" s="334"/>
    </row>
    <row r="237" spans="1:15" s="335" customFormat="1">
      <c r="A237" s="337"/>
      <c r="B237" s="337"/>
      <c r="C237" s="334"/>
      <c r="F237" s="336"/>
      <c r="I237" s="334"/>
      <c r="J237" s="334"/>
      <c r="K237" s="334"/>
      <c r="L237" s="334"/>
      <c r="M237" s="334"/>
      <c r="N237" s="334"/>
      <c r="O237" s="334"/>
    </row>
    <row r="238" spans="1:15" s="335" customFormat="1">
      <c r="A238" s="337"/>
      <c r="B238" s="337"/>
      <c r="C238" s="334"/>
      <c r="F238" s="336"/>
      <c r="I238" s="334"/>
      <c r="J238" s="334"/>
      <c r="K238" s="334"/>
      <c r="L238" s="334"/>
      <c r="M238" s="334"/>
      <c r="N238" s="334"/>
      <c r="O238" s="334"/>
    </row>
    <row r="239" spans="1:15" s="335" customFormat="1">
      <c r="A239" s="337"/>
      <c r="B239" s="337"/>
      <c r="C239" s="334"/>
      <c r="F239" s="336"/>
      <c r="I239" s="334"/>
      <c r="J239" s="334"/>
      <c r="K239" s="334"/>
      <c r="L239" s="334"/>
      <c r="M239" s="334"/>
      <c r="N239" s="334"/>
      <c r="O239" s="334"/>
    </row>
    <row r="240" spans="1:15" s="335" customFormat="1">
      <c r="A240" s="337"/>
      <c r="B240" s="337"/>
      <c r="C240" s="334"/>
      <c r="F240" s="336"/>
      <c r="I240" s="334"/>
      <c r="J240" s="334"/>
      <c r="K240" s="334"/>
      <c r="L240" s="334"/>
      <c r="M240" s="334"/>
      <c r="N240" s="334"/>
      <c r="O240" s="334"/>
    </row>
    <row r="241" spans="1:15" s="335" customFormat="1">
      <c r="A241" s="337"/>
      <c r="B241" s="337"/>
      <c r="C241" s="334"/>
      <c r="F241" s="336"/>
      <c r="I241" s="334"/>
      <c r="J241" s="334"/>
      <c r="K241" s="334"/>
      <c r="L241" s="334"/>
      <c r="M241" s="334"/>
      <c r="N241" s="334"/>
      <c r="O241" s="334"/>
    </row>
    <row r="242" spans="1:15" s="335" customFormat="1">
      <c r="A242" s="337"/>
      <c r="B242" s="337"/>
      <c r="C242" s="334"/>
      <c r="F242" s="336"/>
      <c r="I242" s="334"/>
      <c r="J242" s="334"/>
      <c r="K242" s="334"/>
      <c r="L242" s="334"/>
      <c r="M242" s="334"/>
      <c r="N242" s="334"/>
      <c r="O242" s="334"/>
    </row>
    <row r="243" spans="1:15" s="335" customFormat="1">
      <c r="A243" s="337"/>
      <c r="B243" s="337"/>
      <c r="C243" s="334"/>
      <c r="F243" s="336"/>
      <c r="I243" s="334"/>
      <c r="J243" s="334"/>
      <c r="K243" s="334"/>
      <c r="L243" s="334"/>
      <c r="M243" s="334"/>
      <c r="N243" s="334"/>
      <c r="O243" s="334"/>
    </row>
    <row r="244" spans="1:15" s="335" customFormat="1">
      <c r="A244" s="337"/>
      <c r="B244" s="337"/>
      <c r="C244" s="334"/>
      <c r="F244" s="336"/>
      <c r="I244" s="334"/>
      <c r="J244" s="334"/>
      <c r="K244" s="334"/>
      <c r="L244" s="334"/>
      <c r="M244" s="334"/>
      <c r="N244" s="334"/>
      <c r="O244" s="334"/>
    </row>
    <row r="245" spans="1:15" s="335" customFormat="1">
      <c r="A245" s="337"/>
      <c r="B245" s="337"/>
      <c r="C245" s="334"/>
      <c r="F245" s="336"/>
      <c r="I245" s="334"/>
      <c r="J245" s="334"/>
      <c r="K245" s="334"/>
      <c r="L245" s="334"/>
      <c r="M245" s="334"/>
      <c r="N245" s="334"/>
      <c r="O245" s="334"/>
    </row>
    <row r="246" spans="1:15" s="335" customFormat="1">
      <c r="A246" s="337"/>
      <c r="B246" s="337"/>
      <c r="C246" s="334"/>
      <c r="F246" s="336"/>
      <c r="I246" s="334"/>
      <c r="J246" s="334"/>
      <c r="K246" s="334"/>
      <c r="L246" s="334"/>
      <c r="M246" s="334"/>
      <c r="N246" s="334"/>
      <c r="O246" s="334"/>
    </row>
    <row r="247" spans="1:15" s="335" customFormat="1">
      <c r="A247" s="337"/>
      <c r="B247" s="337"/>
      <c r="C247" s="334"/>
      <c r="F247" s="336"/>
      <c r="I247" s="334"/>
      <c r="J247" s="334"/>
      <c r="K247" s="334"/>
      <c r="L247" s="334"/>
      <c r="M247" s="334"/>
      <c r="N247" s="334"/>
      <c r="O247" s="334"/>
    </row>
    <row r="248" spans="1:15" s="335" customFormat="1">
      <c r="A248" s="337"/>
      <c r="B248" s="337"/>
      <c r="C248" s="334"/>
      <c r="F248" s="336"/>
      <c r="I248" s="334"/>
      <c r="J248" s="334"/>
      <c r="K248" s="334"/>
      <c r="L248" s="334"/>
      <c r="M248" s="334"/>
      <c r="N248" s="334"/>
      <c r="O248" s="334"/>
    </row>
    <row r="249" spans="1:15" s="335" customFormat="1">
      <c r="A249" s="337"/>
      <c r="B249" s="337"/>
      <c r="C249" s="334"/>
      <c r="F249" s="336"/>
      <c r="I249" s="334"/>
      <c r="J249" s="334"/>
      <c r="K249" s="334"/>
      <c r="L249" s="334"/>
      <c r="M249" s="334"/>
      <c r="N249" s="334"/>
      <c r="O249" s="334"/>
    </row>
    <row r="250" spans="1:15" s="335" customFormat="1">
      <c r="A250" s="337"/>
      <c r="B250" s="337"/>
      <c r="C250" s="334"/>
      <c r="F250" s="336"/>
      <c r="I250" s="334"/>
      <c r="J250" s="334"/>
      <c r="K250" s="334"/>
      <c r="L250" s="334"/>
      <c r="M250" s="334"/>
      <c r="N250" s="334"/>
      <c r="O250" s="334"/>
    </row>
    <row r="251" spans="1:15" s="335" customFormat="1">
      <c r="A251" s="337"/>
      <c r="B251" s="337"/>
      <c r="C251" s="334"/>
      <c r="F251" s="336"/>
      <c r="I251" s="334"/>
      <c r="J251" s="334"/>
      <c r="K251" s="334"/>
      <c r="L251" s="334"/>
      <c r="M251" s="334"/>
      <c r="N251" s="334"/>
      <c r="O251" s="334"/>
    </row>
    <row r="252" spans="1:15" s="335" customFormat="1">
      <c r="A252" s="337"/>
      <c r="B252" s="337"/>
      <c r="C252" s="334"/>
      <c r="F252" s="336"/>
      <c r="I252" s="334"/>
      <c r="J252" s="334"/>
      <c r="K252" s="334"/>
      <c r="L252" s="334"/>
      <c r="M252" s="334"/>
      <c r="N252" s="334"/>
      <c r="O252" s="334"/>
    </row>
    <row r="253" spans="1:15" s="335" customFormat="1">
      <c r="A253" s="337"/>
      <c r="B253" s="337"/>
      <c r="C253" s="334"/>
      <c r="F253" s="336"/>
      <c r="I253" s="334"/>
      <c r="J253" s="334"/>
      <c r="K253" s="334"/>
      <c r="L253" s="334"/>
      <c r="M253" s="334"/>
      <c r="N253" s="334"/>
      <c r="O253" s="334"/>
    </row>
    <row r="254" spans="1:15" s="335" customFormat="1">
      <c r="A254" s="337"/>
      <c r="B254" s="337"/>
      <c r="C254" s="334"/>
      <c r="F254" s="336"/>
      <c r="I254" s="334"/>
      <c r="J254" s="334"/>
      <c r="K254" s="334"/>
      <c r="L254" s="334"/>
      <c r="M254" s="334"/>
      <c r="N254" s="334"/>
      <c r="O254" s="334"/>
    </row>
    <row r="255" spans="1:15" s="335" customFormat="1">
      <c r="A255" s="337"/>
      <c r="B255" s="337"/>
      <c r="C255" s="334"/>
      <c r="F255" s="336"/>
      <c r="I255" s="334"/>
      <c r="J255" s="334"/>
      <c r="K255" s="334"/>
      <c r="L255" s="334"/>
      <c r="M255" s="334"/>
      <c r="N255" s="334"/>
      <c r="O255" s="334"/>
    </row>
    <row r="256" spans="1:15" s="335" customFormat="1">
      <c r="A256" s="337"/>
      <c r="B256" s="337"/>
      <c r="C256" s="334"/>
      <c r="F256" s="336"/>
      <c r="I256" s="334"/>
      <c r="J256" s="334"/>
      <c r="K256" s="334"/>
      <c r="L256" s="334"/>
      <c r="M256" s="334"/>
      <c r="N256" s="334"/>
      <c r="O256" s="334"/>
    </row>
    <row r="257" spans="1:15" s="335" customFormat="1">
      <c r="A257" s="337"/>
      <c r="B257" s="337"/>
      <c r="C257" s="334"/>
      <c r="F257" s="336"/>
      <c r="I257" s="334"/>
      <c r="J257" s="334"/>
      <c r="K257" s="334"/>
      <c r="L257" s="334"/>
      <c r="M257" s="334"/>
      <c r="N257" s="334"/>
      <c r="O257" s="334"/>
    </row>
    <row r="258" spans="1:15" s="335" customFormat="1">
      <c r="A258" s="337"/>
      <c r="B258" s="337"/>
      <c r="C258" s="334"/>
      <c r="F258" s="336"/>
      <c r="I258" s="334"/>
      <c r="J258" s="334"/>
      <c r="K258" s="334"/>
      <c r="L258" s="334"/>
      <c r="M258" s="334"/>
      <c r="N258" s="334"/>
      <c r="O258" s="334"/>
    </row>
    <row r="259" spans="1:15" s="335" customFormat="1">
      <c r="A259" s="337"/>
      <c r="B259" s="337"/>
      <c r="C259" s="334"/>
      <c r="F259" s="336"/>
      <c r="I259" s="334"/>
      <c r="J259" s="334"/>
      <c r="K259" s="334"/>
      <c r="L259" s="334"/>
      <c r="M259" s="334"/>
      <c r="N259" s="334"/>
      <c r="O259" s="334"/>
    </row>
    <row r="260" spans="1:15" s="335" customFormat="1">
      <c r="A260" s="337"/>
      <c r="B260" s="337"/>
      <c r="C260" s="334"/>
      <c r="F260" s="336"/>
      <c r="I260" s="334"/>
      <c r="J260" s="334"/>
      <c r="K260" s="334"/>
      <c r="L260" s="334"/>
      <c r="M260" s="334"/>
      <c r="N260" s="334"/>
      <c r="O260" s="334"/>
    </row>
    <row r="261" spans="1:15" s="335" customFormat="1">
      <c r="A261" s="337"/>
      <c r="B261" s="337"/>
      <c r="C261" s="334"/>
      <c r="F261" s="336"/>
      <c r="I261" s="334"/>
      <c r="J261" s="334"/>
      <c r="K261" s="334"/>
      <c r="L261" s="334"/>
      <c r="M261" s="334"/>
      <c r="N261" s="334"/>
      <c r="O261" s="334"/>
    </row>
    <row r="262" spans="1:15" s="335" customFormat="1">
      <c r="A262" s="337"/>
      <c r="B262" s="337"/>
      <c r="C262" s="334"/>
      <c r="F262" s="336"/>
      <c r="I262" s="334"/>
      <c r="J262" s="334"/>
      <c r="K262" s="334"/>
      <c r="L262" s="334"/>
      <c r="M262" s="334"/>
      <c r="N262" s="334"/>
      <c r="O262" s="334"/>
    </row>
    <row r="263" spans="1:15" s="335" customFormat="1">
      <c r="A263" s="337"/>
      <c r="B263" s="337"/>
      <c r="C263" s="334"/>
      <c r="F263" s="336"/>
      <c r="I263" s="334"/>
      <c r="J263" s="334"/>
      <c r="K263" s="334"/>
      <c r="L263" s="334"/>
      <c r="M263" s="334"/>
      <c r="N263" s="334"/>
      <c r="O263" s="334"/>
    </row>
    <row r="264" spans="1:15" s="335" customFormat="1">
      <c r="A264" s="337"/>
      <c r="B264" s="337"/>
      <c r="C264" s="334"/>
      <c r="F264" s="336"/>
      <c r="I264" s="334"/>
      <c r="J264" s="334"/>
      <c r="K264" s="334"/>
      <c r="L264" s="334"/>
      <c r="M264" s="334"/>
      <c r="N264" s="334"/>
      <c r="O264" s="334"/>
    </row>
    <row r="265" spans="1:15" s="335" customFormat="1">
      <c r="A265" s="337"/>
      <c r="B265" s="337"/>
      <c r="C265" s="334"/>
      <c r="F265" s="336"/>
      <c r="I265" s="334"/>
      <c r="J265" s="334"/>
      <c r="K265" s="334"/>
      <c r="L265" s="334"/>
      <c r="M265" s="334"/>
      <c r="N265" s="334"/>
      <c r="O265" s="334"/>
    </row>
    <row r="266" spans="1:15" s="335" customFormat="1">
      <c r="A266" s="337"/>
      <c r="B266" s="337"/>
      <c r="C266" s="334"/>
      <c r="F266" s="336"/>
      <c r="I266" s="334"/>
      <c r="J266" s="334"/>
      <c r="K266" s="334"/>
      <c r="L266" s="334"/>
      <c r="M266" s="334"/>
      <c r="N266" s="334"/>
      <c r="O266" s="334"/>
    </row>
    <row r="267" spans="1:15" s="335" customFormat="1">
      <c r="A267" s="337"/>
      <c r="B267" s="337"/>
      <c r="C267" s="334"/>
      <c r="F267" s="336"/>
      <c r="I267" s="334"/>
      <c r="J267" s="334"/>
      <c r="K267" s="334"/>
      <c r="L267" s="334"/>
      <c r="M267" s="334"/>
      <c r="N267" s="334"/>
      <c r="O267" s="334"/>
    </row>
    <row r="268" spans="1:15" s="335" customFormat="1">
      <c r="A268" s="337"/>
      <c r="B268" s="337"/>
      <c r="C268" s="334"/>
      <c r="F268" s="336"/>
      <c r="I268" s="334"/>
      <c r="J268" s="334"/>
      <c r="K268" s="334"/>
      <c r="L268" s="334"/>
      <c r="M268" s="334"/>
      <c r="N268" s="334"/>
      <c r="O268" s="334"/>
    </row>
    <row r="269" spans="1:15" s="335" customFormat="1">
      <c r="A269" s="337"/>
      <c r="B269" s="337"/>
      <c r="C269" s="334"/>
      <c r="F269" s="336"/>
      <c r="I269" s="334"/>
      <c r="J269" s="334"/>
      <c r="K269" s="334"/>
      <c r="L269" s="334"/>
      <c r="M269" s="334"/>
      <c r="N269" s="334"/>
      <c r="O269" s="334"/>
    </row>
    <row r="270" spans="1:15" s="335" customFormat="1">
      <c r="A270" s="337"/>
      <c r="B270" s="337"/>
      <c r="C270" s="334"/>
      <c r="F270" s="336"/>
      <c r="I270" s="334"/>
      <c r="J270" s="334"/>
      <c r="K270" s="334"/>
      <c r="L270" s="334"/>
      <c r="M270" s="334"/>
      <c r="N270" s="334"/>
      <c r="O270" s="334"/>
    </row>
    <row r="271" spans="1:15" s="335" customFormat="1">
      <c r="A271" s="337"/>
      <c r="B271" s="337"/>
      <c r="C271" s="334"/>
      <c r="F271" s="336"/>
      <c r="I271" s="334"/>
      <c r="J271" s="334"/>
      <c r="K271" s="334"/>
      <c r="L271" s="334"/>
      <c r="M271" s="334"/>
      <c r="N271" s="334"/>
      <c r="O271" s="334"/>
    </row>
    <row r="272" spans="1:15" s="335" customFormat="1">
      <c r="A272" s="337"/>
      <c r="B272" s="337"/>
      <c r="C272" s="334"/>
      <c r="F272" s="336"/>
      <c r="I272" s="334"/>
      <c r="J272" s="334"/>
      <c r="K272" s="334"/>
      <c r="L272" s="334"/>
      <c r="M272" s="334"/>
      <c r="N272" s="334"/>
      <c r="O272" s="334"/>
    </row>
    <row r="273" spans="1:15" s="335" customFormat="1">
      <c r="A273" s="337"/>
      <c r="B273" s="337"/>
      <c r="C273" s="334"/>
      <c r="F273" s="336"/>
      <c r="I273" s="334"/>
      <c r="J273" s="334"/>
      <c r="K273" s="334"/>
      <c r="L273" s="334"/>
      <c r="M273" s="334"/>
      <c r="N273" s="334"/>
      <c r="O273" s="334"/>
    </row>
    <row r="274" spans="1:15" s="335" customFormat="1">
      <c r="A274" s="337"/>
      <c r="B274" s="337"/>
      <c r="C274" s="334"/>
      <c r="F274" s="336"/>
      <c r="I274" s="334"/>
      <c r="J274" s="334"/>
      <c r="K274" s="334"/>
      <c r="L274" s="334"/>
      <c r="M274" s="334"/>
      <c r="N274" s="334"/>
      <c r="O274" s="334"/>
    </row>
    <row r="275" spans="1:15" s="335" customFormat="1">
      <c r="A275" s="337"/>
      <c r="B275" s="337"/>
      <c r="C275" s="334"/>
      <c r="F275" s="336"/>
      <c r="I275" s="334"/>
      <c r="J275" s="334"/>
      <c r="K275" s="334"/>
      <c r="L275" s="334"/>
      <c r="M275" s="334"/>
      <c r="N275" s="334"/>
      <c r="O275" s="334"/>
    </row>
    <row r="276" spans="1:15" s="335" customFormat="1">
      <c r="A276" s="337"/>
      <c r="B276" s="337"/>
      <c r="C276" s="334"/>
      <c r="F276" s="336"/>
      <c r="I276" s="334"/>
      <c r="J276" s="334"/>
      <c r="K276" s="334"/>
      <c r="L276" s="334"/>
      <c r="M276" s="334"/>
      <c r="N276" s="334"/>
      <c r="O276" s="334"/>
    </row>
    <row r="277" spans="1:15" s="335" customFormat="1">
      <c r="A277" s="337"/>
      <c r="B277" s="337"/>
      <c r="C277" s="334"/>
      <c r="F277" s="336"/>
      <c r="I277" s="334"/>
      <c r="J277" s="334"/>
      <c r="K277" s="334"/>
      <c r="L277" s="334"/>
      <c r="M277" s="334"/>
      <c r="N277" s="334"/>
      <c r="O277" s="334"/>
    </row>
    <row r="278" spans="1:15" s="335" customFormat="1">
      <c r="A278" s="337"/>
      <c r="B278" s="337"/>
      <c r="C278" s="334"/>
      <c r="F278" s="336"/>
      <c r="I278" s="334"/>
      <c r="J278" s="334"/>
      <c r="K278" s="334"/>
      <c r="L278" s="334"/>
      <c r="M278" s="334"/>
      <c r="N278" s="334"/>
      <c r="O278" s="334"/>
    </row>
    <row r="279" spans="1:15" s="335" customFormat="1">
      <c r="A279" s="337"/>
      <c r="B279" s="337"/>
      <c r="C279" s="334"/>
      <c r="F279" s="336"/>
      <c r="I279" s="334"/>
      <c r="J279" s="334"/>
      <c r="K279" s="334"/>
      <c r="L279" s="334"/>
      <c r="M279" s="334"/>
      <c r="N279" s="334"/>
      <c r="O279" s="334"/>
    </row>
    <row r="280" spans="1:15" s="335" customFormat="1">
      <c r="A280" s="337"/>
      <c r="B280" s="337"/>
      <c r="C280" s="334"/>
      <c r="F280" s="336"/>
      <c r="I280" s="334"/>
      <c r="J280" s="334"/>
      <c r="K280" s="334"/>
      <c r="L280" s="334"/>
      <c r="M280" s="334"/>
      <c r="N280" s="334"/>
      <c r="O280" s="334"/>
    </row>
    <row r="281" spans="1:15" s="335" customFormat="1">
      <c r="A281" s="337"/>
      <c r="B281" s="337"/>
      <c r="C281" s="334"/>
      <c r="F281" s="336"/>
      <c r="I281" s="334"/>
      <c r="J281" s="334"/>
      <c r="K281" s="334"/>
      <c r="L281" s="334"/>
      <c r="M281" s="334"/>
      <c r="N281" s="334"/>
      <c r="O281" s="334"/>
    </row>
    <row r="282" spans="1:15" s="335" customFormat="1">
      <c r="A282" s="337"/>
      <c r="B282" s="337"/>
      <c r="C282" s="334"/>
      <c r="F282" s="336"/>
      <c r="I282" s="334"/>
      <c r="J282" s="334"/>
      <c r="K282" s="334"/>
      <c r="L282" s="334"/>
      <c r="M282" s="334"/>
      <c r="N282" s="334"/>
      <c r="O282" s="334"/>
    </row>
    <row r="283" spans="1:15" s="335" customFormat="1">
      <c r="A283" s="337"/>
      <c r="B283" s="337"/>
      <c r="C283" s="334"/>
      <c r="F283" s="336"/>
      <c r="I283" s="334"/>
      <c r="J283" s="334"/>
      <c r="K283" s="334"/>
      <c r="L283" s="334"/>
      <c r="M283" s="334"/>
      <c r="N283" s="334"/>
      <c r="O283" s="334"/>
    </row>
    <row r="284" spans="1:15" s="335" customFormat="1">
      <c r="A284" s="337"/>
      <c r="B284" s="337"/>
      <c r="C284" s="334"/>
      <c r="F284" s="336"/>
      <c r="I284" s="334"/>
      <c r="J284" s="334"/>
      <c r="K284" s="334"/>
      <c r="L284" s="334"/>
      <c r="M284" s="334"/>
      <c r="N284" s="334"/>
      <c r="O284" s="334"/>
    </row>
    <row r="285" spans="1:15" s="335" customFormat="1">
      <c r="A285" s="337"/>
      <c r="B285" s="337"/>
      <c r="C285" s="334"/>
      <c r="F285" s="336"/>
      <c r="I285" s="334"/>
      <c r="J285" s="334"/>
      <c r="K285" s="334"/>
      <c r="L285" s="334"/>
      <c r="M285" s="334"/>
      <c r="N285" s="334"/>
      <c r="O285" s="334"/>
    </row>
    <row r="286" spans="1:15" s="335" customFormat="1">
      <c r="A286" s="337"/>
      <c r="B286" s="337"/>
      <c r="C286" s="334"/>
      <c r="F286" s="336"/>
      <c r="I286" s="334"/>
      <c r="J286" s="334"/>
      <c r="K286" s="334"/>
      <c r="L286" s="334"/>
      <c r="M286" s="334"/>
      <c r="N286" s="334"/>
      <c r="O286" s="334"/>
    </row>
    <row r="287" spans="1:15" s="335" customFormat="1">
      <c r="A287" s="337"/>
      <c r="B287" s="337"/>
      <c r="C287" s="334"/>
      <c r="F287" s="336"/>
      <c r="I287" s="334"/>
      <c r="J287" s="334"/>
      <c r="K287" s="334"/>
      <c r="L287" s="334"/>
      <c r="M287" s="334"/>
      <c r="N287" s="334"/>
      <c r="O287" s="334"/>
    </row>
  </sheetData>
  <sheetProtection selectLockedCells="1"/>
  <mergeCells count="116">
    <mergeCell ref="A21:A22"/>
    <mergeCell ref="A27:A28"/>
    <mergeCell ref="A29:A30"/>
    <mergeCell ref="A23:A24"/>
    <mergeCell ref="A25:A26"/>
    <mergeCell ref="A15:A16"/>
    <mergeCell ref="A17:A18"/>
    <mergeCell ref="A19:A20"/>
    <mergeCell ref="E7:F7"/>
    <mergeCell ref="B23:D23"/>
    <mergeCell ref="B15:D15"/>
    <mergeCell ref="B9:D10"/>
    <mergeCell ref="F9:F10"/>
    <mergeCell ref="A9:A10"/>
    <mergeCell ref="A7:B7"/>
    <mergeCell ref="E61:F62"/>
    <mergeCell ref="H13:H14"/>
    <mergeCell ref="H11:H12"/>
    <mergeCell ref="G9:G10"/>
    <mergeCell ref="E9:E10"/>
    <mergeCell ref="A66:H66"/>
    <mergeCell ref="E63:F63"/>
    <mergeCell ref="A65:H65"/>
    <mergeCell ref="E60:H60"/>
    <mergeCell ref="G61:H62"/>
    <mergeCell ref="A57:A58"/>
    <mergeCell ref="B57:D57"/>
    <mergeCell ref="H57:H58"/>
    <mergeCell ref="B58:D58"/>
    <mergeCell ref="G63:H63"/>
    <mergeCell ref="A55:A56"/>
    <mergeCell ref="B55:D55"/>
    <mergeCell ref="H55:H56"/>
    <mergeCell ref="B56:D56"/>
    <mergeCell ref="A53:A54"/>
    <mergeCell ref="B53:D53"/>
    <mergeCell ref="H53:H54"/>
    <mergeCell ref="B54:D54"/>
    <mergeCell ref="A51:A52"/>
    <mergeCell ref="B51:D51"/>
    <mergeCell ref="H51:H52"/>
    <mergeCell ref="B52:D52"/>
    <mergeCell ref="A49:A50"/>
    <mergeCell ref="B49:D49"/>
    <mergeCell ref="H49:H50"/>
    <mergeCell ref="B50:D50"/>
    <mergeCell ref="A47:A48"/>
    <mergeCell ref="B47:D47"/>
    <mergeCell ref="H47:H48"/>
    <mergeCell ref="B48:D48"/>
    <mergeCell ref="A45:A46"/>
    <mergeCell ref="B45:D45"/>
    <mergeCell ref="H45:H46"/>
    <mergeCell ref="B46:D46"/>
    <mergeCell ref="A43:A44"/>
    <mergeCell ref="B43:D43"/>
    <mergeCell ref="H43:H44"/>
    <mergeCell ref="B44:D44"/>
    <mergeCell ref="A41:A42"/>
    <mergeCell ref="B41:D41"/>
    <mergeCell ref="H41:H42"/>
    <mergeCell ref="B42:D42"/>
    <mergeCell ref="A39:A40"/>
    <mergeCell ref="B39:D39"/>
    <mergeCell ref="H39:H40"/>
    <mergeCell ref="B40:D40"/>
    <mergeCell ref="A37:A38"/>
    <mergeCell ref="B37:D37"/>
    <mergeCell ref="H37:H38"/>
    <mergeCell ref="B38:D38"/>
    <mergeCell ref="A35:A36"/>
    <mergeCell ref="B35:D35"/>
    <mergeCell ref="H35:H36"/>
    <mergeCell ref="B36:D36"/>
    <mergeCell ref="A33:A34"/>
    <mergeCell ref="B33:D33"/>
    <mergeCell ref="H33:H34"/>
    <mergeCell ref="B34:D34"/>
    <mergeCell ref="A31:A32"/>
    <mergeCell ref="B31:D31"/>
    <mergeCell ref="H31:H32"/>
    <mergeCell ref="B32:D32"/>
    <mergeCell ref="B27:D27"/>
    <mergeCell ref="H27:H28"/>
    <mergeCell ref="B28:D28"/>
    <mergeCell ref="B29:D29"/>
    <mergeCell ref="H29:H30"/>
    <mergeCell ref="B30:D30"/>
    <mergeCell ref="H23:H24"/>
    <mergeCell ref="B24:D24"/>
    <mergeCell ref="B25:D25"/>
    <mergeCell ref="H25:H26"/>
    <mergeCell ref="B26:D26"/>
    <mergeCell ref="B19:D19"/>
    <mergeCell ref="H19:H20"/>
    <mergeCell ref="B20:D20"/>
    <mergeCell ref="B21:D21"/>
    <mergeCell ref="H21:H22"/>
    <mergeCell ref="B22:D22"/>
    <mergeCell ref="A2:H2"/>
    <mergeCell ref="C5:G5"/>
    <mergeCell ref="A6:B6"/>
    <mergeCell ref="A3:H3"/>
    <mergeCell ref="A4:H4"/>
    <mergeCell ref="E6:F6"/>
    <mergeCell ref="H15:H16"/>
    <mergeCell ref="B16:D16"/>
    <mergeCell ref="B17:D17"/>
    <mergeCell ref="H17:H18"/>
    <mergeCell ref="B18:D18"/>
    <mergeCell ref="A13:A14"/>
    <mergeCell ref="B13:D13"/>
    <mergeCell ref="B14:D14"/>
    <mergeCell ref="A11:A12"/>
    <mergeCell ref="B11:D11"/>
    <mergeCell ref="B12:D12"/>
  </mergeCells>
  <dataValidations count="4">
    <dataValidation type="list" allowBlank="1" showInputMessage="1" showErrorMessage="1" sqref="H7">
      <formula1>$D$200:$D$204</formula1>
    </dataValidation>
    <dataValidation type="list" allowBlank="1" showInputMessage="1" showErrorMessage="1" sqref="G7">
      <formula1>$C$200:$C$206</formula1>
    </dataValidation>
    <dataValidation type="list" allowBlank="1" showInputMessage="1" showErrorMessage="1" sqref="D7">
      <formula1>$A$200:$A$205</formula1>
    </dataValidation>
    <dataValidation type="list" allowBlank="1" showInputMessage="1" showErrorMessage="1" sqref="E7:F7">
      <formula1>B200:B202</formula1>
    </dataValidation>
  </dataValidations>
  <printOptions horizontalCentered="1"/>
  <pageMargins left="0.19685039370078741" right="0.19685039370078741" top="0.31496062992125984" bottom="0.15748031496062992" header="0.15748031496062992" footer="0.19685039370078741"/>
  <pageSetup paperSize="9" scale="88" fitToHeight="2" orientation="portrait" r:id="rId1"/>
  <headerFooter alignWithMargins="0">
    <oddHeader>&amp;L&amp;G&amp;R&amp;G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sheetPr codeName="Лист19">
    <pageSetUpPr fitToPage="1"/>
  </sheetPr>
  <dimension ref="A1:S206"/>
  <sheetViews>
    <sheetView showGridLines="0" showZeros="0" zoomScaleNormal="50" workbookViewId="0">
      <pane ySplit="11" topLeftCell="A62" activePane="bottomLeft" state="frozen"/>
      <selection activeCell="A7" sqref="A7:F7"/>
      <selection pane="bottomLeft" activeCell="J117" sqref="J117"/>
    </sheetView>
  </sheetViews>
  <sheetFormatPr defaultRowHeight="12.75"/>
  <cols>
    <col min="1" max="1" width="8.85546875" style="2" customWidth="1"/>
    <col min="2" max="2" width="5.7109375" style="2" customWidth="1"/>
    <col min="3" max="3" width="5.7109375" style="5" hidden="1" customWidth="1"/>
    <col min="4" max="4" width="18.140625" style="6" bestFit="1" customWidth="1"/>
    <col min="5" max="5" width="4.7109375" style="6" customWidth="1"/>
    <col min="6" max="6" width="12.7109375" style="6" customWidth="1"/>
    <col min="7" max="7" width="3.7109375" style="2" customWidth="1"/>
    <col min="8" max="9" width="9.85546875" style="2" customWidth="1"/>
    <col min="10" max="10" width="1.7109375" style="2" customWidth="1"/>
    <col min="11" max="12" width="9.85546875" style="2" customWidth="1"/>
    <col min="13" max="13" width="1.7109375" style="6" customWidth="1"/>
    <col min="14" max="15" width="9.85546875" style="6" customWidth="1"/>
    <col min="16" max="16" width="1.7109375" style="6" customWidth="1"/>
    <col min="17" max="17" width="9.85546875" style="40" customWidth="1"/>
    <col min="18" max="18" width="9.85546875" style="6" customWidth="1"/>
    <col min="19" max="19" width="10.140625" style="2" customWidth="1"/>
    <col min="20" max="16384" width="9.140625" style="2"/>
  </cols>
  <sheetData>
    <row r="1" spans="1:19" ht="30" customHeight="1">
      <c r="A1" s="628" t="s">
        <v>51</v>
      </c>
      <c r="B1" s="628"/>
      <c r="C1" s="628"/>
      <c r="D1" s="628"/>
      <c r="E1" s="628"/>
      <c r="F1" s="628"/>
      <c r="G1" s="628"/>
      <c r="H1" s="628"/>
      <c r="I1" s="628"/>
      <c r="J1" s="628"/>
      <c r="K1" s="628"/>
      <c r="L1" s="628"/>
      <c r="M1" s="628"/>
      <c r="N1" s="628"/>
      <c r="O1" s="628"/>
      <c r="P1" s="628"/>
      <c r="Q1" s="628"/>
      <c r="R1" s="628"/>
    </row>
    <row r="2" spans="1:19" s="115" customFormat="1" ht="11.25">
      <c r="A2" s="631" t="s">
        <v>32</v>
      </c>
      <c r="B2" s="632"/>
      <c r="C2" s="632"/>
      <c r="D2" s="632"/>
      <c r="E2" s="632"/>
      <c r="F2" s="632"/>
      <c r="G2" s="632"/>
      <c r="H2" s="632"/>
      <c r="I2" s="632"/>
      <c r="J2" s="632"/>
      <c r="K2" s="632"/>
      <c r="L2" s="632"/>
      <c r="M2" s="632"/>
      <c r="N2" s="632"/>
      <c r="O2" s="632"/>
      <c r="P2" s="632"/>
      <c r="Q2" s="632"/>
      <c r="R2" s="633"/>
    </row>
    <row r="3" spans="1:19" s="20" customFormat="1" ht="26.25">
      <c r="A3" s="629"/>
      <c r="B3" s="629"/>
      <c r="C3" s="629"/>
      <c r="D3" s="629"/>
      <c r="E3" s="629"/>
      <c r="F3" s="629"/>
      <c r="G3" s="629"/>
      <c r="H3" s="629"/>
      <c r="I3" s="629"/>
      <c r="J3" s="629"/>
      <c r="K3" s="629"/>
      <c r="L3" s="629"/>
      <c r="M3" s="629"/>
      <c r="N3" s="629"/>
      <c r="O3" s="629"/>
      <c r="P3" s="629"/>
      <c r="Q3" s="629"/>
      <c r="R3" s="629"/>
    </row>
    <row r="4" spans="1:19" ht="9" customHeight="1">
      <c r="A4" s="630"/>
      <c r="B4" s="630"/>
      <c r="C4" s="630"/>
      <c r="D4" s="630"/>
      <c r="E4" s="630"/>
      <c r="F4" s="630"/>
      <c r="G4" s="630"/>
      <c r="H4" s="630"/>
      <c r="I4" s="630"/>
      <c r="J4" s="630"/>
      <c r="K4" s="630"/>
      <c r="L4" s="630"/>
      <c r="M4" s="630"/>
      <c r="N4" s="630"/>
      <c r="O4" s="630"/>
      <c r="P4" s="630"/>
      <c r="Q4" s="630"/>
      <c r="R4" s="630"/>
    </row>
    <row r="5" spans="1:19" s="159" customFormat="1" ht="13.9" customHeight="1">
      <c r="A5" s="609" t="s">
        <v>2</v>
      </c>
      <c r="B5" s="609"/>
      <c r="C5" s="609"/>
      <c r="D5" s="609"/>
      <c r="E5" s="637" t="s">
        <v>0</v>
      </c>
      <c r="F5" s="638"/>
      <c r="G5" s="675" t="s">
        <v>34</v>
      </c>
      <c r="H5" s="676"/>
      <c r="I5" s="676"/>
      <c r="J5" s="676"/>
      <c r="K5" s="677"/>
      <c r="L5" s="636" t="s">
        <v>35</v>
      </c>
      <c r="M5" s="636"/>
      <c r="N5" s="636"/>
      <c r="O5" s="636"/>
      <c r="P5" s="634" t="s">
        <v>14</v>
      </c>
      <c r="Q5" s="635"/>
      <c r="R5" s="152" t="s">
        <v>15</v>
      </c>
    </row>
    <row r="6" spans="1:19" s="194" customFormat="1">
      <c r="A6" s="610"/>
      <c r="B6" s="610"/>
      <c r="C6" s="610"/>
      <c r="D6" s="610"/>
      <c r="E6" s="673"/>
      <c r="F6" s="674"/>
      <c r="G6" s="678"/>
      <c r="H6" s="679"/>
      <c r="I6" s="679"/>
      <c r="J6" s="679"/>
      <c r="K6" s="680"/>
      <c r="L6" s="686"/>
      <c r="M6" s="686"/>
      <c r="N6" s="686"/>
      <c r="O6" s="686"/>
      <c r="P6" s="684"/>
      <c r="Q6" s="685"/>
      <c r="R6" s="193"/>
    </row>
    <row r="7" spans="1:19" s="20" customFormat="1" ht="13.15" hidden="1" customHeight="1" thickTop="1">
      <c r="A7" s="28"/>
      <c r="B7" s="28"/>
      <c r="C7" s="29">
        <v>0</v>
      </c>
      <c r="D7" s="30"/>
      <c r="E7" s="30"/>
      <c r="F7" s="17"/>
      <c r="G7" s="31"/>
      <c r="H7" s="32"/>
      <c r="I7" s="32"/>
      <c r="J7" s="32"/>
      <c r="K7" s="33"/>
      <c r="L7" s="33"/>
      <c r="M7" s="19"/>
      <c r="N7" s="34"/>
      <c r="O7" s="35"/>
      <c r="P7" s="35"/>
      <c r="Q7" s="19"/>
      <c r="R7" s="19"/>
    </row>
    <row r="8" spans="1:19" ht="10.5" customHeight="1">
      <c r="A8" s="26"/>
      <c r="B8" s="26"/>
      <c r="C8" s="27"/>
      <c r="D8" s="36"/>
      <c r="E8" s="36"/>
      <c r="F8" s="538"/>
      <c r="G8" s="538"/>
      <c r="H8" s="538"/>
      <c r="I8" s="538"/>
      <c r="J8" s="538"/>
      <c r="K8" s="538"/>
      <c r="L8" s="538"/>
      <c r="M8" s="538"/>
      <c r="N8" s="538"/>
      <c r="O8" s="538"/>
      <c r="P8" s="538"/>
      <c r="Q8" s="538"/>
      <c r="R8" s="16"/>
    </row>
    <row r="9" spans="1:19" ht="6" customHeight="1">
      <c r="A9" s="611" t="s">
        <v>23</v>
      </c>
      <c r="B9" s="613" t="s">
        <v>4</v>
      </c>
      <c r="C9" s="615"/>
      <c r="D9" s="619" t="s">
        <v>12</v>
      </c>
      <c r="E9" s="545" t="s">
        <v>13</v>
      </c>
      <c r="F9" s="545" t="s">
        <v>10</v>
      </c>
      <c r="G9" s="37"/>
      <c r="H9" s="38"/>
      <c r="I9" s="115"/>
      <c r="J9" s="116"/>
      <c r="K9" s="115"/>
      <c r="L9" s="115"/>
      <c r="M9" s="117"/>
      <c r="N9" s="117"/>
      <c r="O9" s="117"/>
      <c r="P9" s="117"/>
      <c r="Q9" s="118"/>
      <c r="R9" s="117"/>
    </row>
    <row r="10" spans="1:19" ht="9.75" customHeight="1">
      <c r="A10" s="612"/>
      <c r="B10" s="614"/>
      <c r="C10" s="615"/>
      <c r="D10" s="619"/>
      <c r="E10" s="545"/>
      <c r="F10" s="545"/>
      <c r="G10" s="129"/>
      <c r="H10" s="41"/>
      <c r="I10" s="546" t="s">
        <v>25</v>
      </c>
      <c r="J10" s="546"/>
      <c r="K10" s="546"/>
      <c r="L10" s="546" t="s">
        <v>5</v>
      </c>
      <c r="M10" s="546"/>
      <c r="N10" s="546"/>
      <c r="O10" s="546" t="s">
        <v>6</v>
      </c>
      <c r="P10" s="546"/>
      <c r="Q10" s="546"/>
      <c r="R10" s="545" t="s">
        <v>7</v>
      </c>
    </row>
    <row r="11" spans="1:19" s="21" customFormat="1" ht="9.75" customHeight="1" thickBot="1">
      <c r="A11" s="612"/>
      <c r="B11" s="614"/>
      <c r="C11" s="616"/>
      <c r="D11" s="620"/>
      <c r="E11" s="625"/>
      <c r="F11" s="625"/>
      <c r="G11" s="130"/>
      <c r="H11" s="119"/>
      <c r="I11" s="608" t="s">
        <v>8</v>
      </c>
      <c r="J11" s="608"/>
      <c r="K11" s="608"/>
      <c r="L11" s="608" t="s">
        <v>8</v>
      </c>
      <c r="M11" s="608"/>
      <c r="N11" s="608"/>
      <c r="O11" s="544" t="s">
        <v>8</v>
      </c>
      <c r="P11" s="544"/>
      <c r="Q11" s="544"/>
      <c r="R11" s="544"/>
    </row>
    <row r="12" spans="1:19" s="21" customFormat="1" ht="9" customHeight="1">
      <c r="A12" s="617" t="s">
        <v>49</v>
      </c>
      <c r="B12" s="599">
        <v>1</v>
      </c>
      <c r="C12" s="593"/>
      <c r="D12" s="160"/>
      <c r="E12" s="161"/>
      <c r="F12" s="162"/>
      <c r="G12" s="590"/>
      <c r="H12" s="591"/>
      <c r="I12" s="591"/>
      <c r="J12" s="43"/>
      <c r="K12" s="44"/>
      <c r="L12" s="44"/>
      <c r="M12" s="45"/>
      <c r="N12" s="45"/>
      <c r="O12" s="45"/>
      <c r="P12" s="46"/>
      <c r="Q12" s="47"/>
      <c r="R12" s="47"/>
    </row>
    <row r="13" spans="1:19" s="5" customFormat="1" ht="9" customHeight="1">
      <c r="A13" s="618"/>
      <c r="B13" s="600"/>
      <c r="C13" s="594"/>
      <c r="D13" s="163"/>
      <c r="E13" s="164"/>
      <c r="F13" s="165"/>
      <c r="G13" s="605"/>
      <c r="H13" s="606"/>
      <c r="I13" s="606"/>
      <c r="J13" s="48"/>
      <c r="K13" s="49"/>
      <c r="L13" s="49"/>
      <c r="M13" s="50"/>
      <c r="N13" s="51"/>
      <c r="O13" s="51"/>
      <c r="P13" s="7"/>
      <c r="Q13" s="25"/>
      <c r="R13" s="25"/>
      <c r="S13" s="52"/>
    </row>
    <row r="14" spans="1:19" s="5" customFormat="1" ht="9" customHeight="1">
      <c r="A14" s="621" t="s">
        <v>24</v>
      </c>
      <c r="B14" s="595">
        <v>2</v>
      </c>
      <c r="C14" s="601"/>
      <c r="D14" s="166"/>
      <c r="E14" s="167"/>
      <c r="F14" s="168"/>
      <c r="G14" s="53"/>
      <c r="H14" s="547"/>
      <c r="I14" s="548"/>
      <c r="J14" s="54"/>
      <c r="K14" s="49"/>
      <c r="L14" s="49"/>
      <c r="M14" s="50"/>
      <c r="N14" s="51"/>
      <c r="O14" s="51"/>
      <c r="P14" s="7"/>
      <c r="Q14" s="25"/>
      <c r="R14" s="25"/>
      <c r="S14" s="52"/>
    </row>
    <row r="15" spans="1:19" s="5" customFormat="1" ht="9" customHeight="1" thickBot="1">
      <c r="A15" s="622"/>
      <c r="B15" s="596"/>
      <c r="C15" s="602"/>
      <c r="D15" s="169"/>
      <c r="E15" s="170"/>
      <c r="F15" s="171"/>
      <c r="G15" s="55"/>
      <c r="H15" s="56"/>
      <c r="I15" s="57"/>
      <c r="J15" s="551"/>
      <c r="K15" s="552"/>
      <c r="L15" s="552"/>
      <c r="M15" s="59"/>
      <c r="N15" s="51"/>
      <c r="O15" s="51"/>
      <c r="P15" s="7"/>
      <c r="Q15" s="25"/>
      <c r="R15" s="25"/>
      <c r="S15" s="52"/>
    </row>
    <row r="16" spans="1:19" s="5" customFormat="1" ht="9" customHeight="1">
      <c r="A16" s="623"/>
      <c r="B16" s="597"/>
      <c r="C16" s="574"/>
      <c r="D16" s="572"/>
      <c r="E16" s="172"/>
      <c r="F16" s="572"/>
      <c r="G16" s="61"/>
      <c r="H16" s="56"/>
      <c r="I16" s="57"/>
      <c r="J16" s="541"/>
      <c r="K16" s="542"/>
      <c r="L16" s="542"/>
      <c r="M16" s="59"/>
      <c r="N16" s="51"/>
      <c r="O16" s="51"/>
      <c r="P16" s="7"/>
      <c r="Q16" s="25"/>
      <c r="R16" s="25"/>
      <c r="S16" s="52"/>
    </row>
    <row r="17" spans="1:19" s="5" customFormat="1" ht="9" customHeight="1" thickBot="1">
      <c r="A17" s="624"/>
      <c r="B17" s="598"/>
      <c r="C17" s="575"/>
      <c r="D17" s="573"/>
      <c r="E17" s="173"/>
      <c r="F17" s="573"/>
      <c r="G17" s="61"/>
      <c r="H17" s="56"/>
      <c r="I17" s="57"/>
      <c r="J17" s="62"/>
      <c r="K17" s="553"/>
      <c r="L17" s="553"/>
      <c r="M17" s="63"/>
      <c r="N17" s="51"/>
      <c r="O17" s="51"/>
      <c r="P17" s="50"/>
      <c r="Q17" s="51"/>
      <c r="R17" s="51"/>
      <c r="S17" s="52"/>
    </row>
    <row r="18" spans="1:19" s="5" customFormat="1" ht="9" customHeight="1">
      <c r="A18" s="617" t="s">
        <v>24</v>
      </c>
      <c r="B18" s="599">
        <v>3</v>
      </c>
      <c r="C18" s="593"/>
      <c r="D18" s="160"/>
      <c r="E18" s="161"/>
      <c r="F18" s="162"/>
      <c r="G18" s="590"/>
      <c r="H18" s="591"/>
      <c r="I18" s="592"/>
      <c r="J18" s="48"/>
      <c r="K18" s="64"/>
      <c r="L18" s="64"/>
      <c r="M18" s="63"/>
      <c r="N18" s="51"/>
      <c r="O18" s="51"/>
      <c r="P18" s="50"/>
      <c r="Q18" s="51"/>
      <c r="R18" s="51"/>
      <c r="S18" s="52"/>
    </row>
    <row r="19" spans="1:19" s="5" customFormat="1" ht="9" customHeight="1">
      <c r="A19" s="618"/>
      <c r="B19" s="600"/>
      <c r="C19" s="594"/>
      <c r="D19" s="163"/>
      <c r="E19" s="164"/>
      <c r="F19" s="165"/>
      <c r="G19" s="605"/>
      <c r="H19" s="606"/>
      <c r="I19" s="607"/>
      <c r="J19" s="48"/>
      <c r="K19" s="49"/>
      <c r="L19" s="49"/>
      <c r="M19" s="65"/>
      <c r="N19" s="51"/>
      <c r="O19" s="51"/>
      <c r="P19" s="50"/>
      <c r="Q19" s="51"/>
      <c r="R19" s="51"/>
      <c r="S19" s="52"/>
    </row>
    <row r="20" spans="1:19" s="5" customFormat="1" ht="9" customHeight="1">
      <c r="A20" s="621" t="s">
        <v>24</v>
      </c>
      <c r="B20" s="595">
        <v>4</v>
      </c>
      <c r="C20" s="601"/>
      <c r="D20" s="166"/>
      <c r="E20" s="167"/>
      <c r="F20" s="168"/>
      <c r="G20" s="53"/>
      <c r="H20" s="547"/>
      <c r="I20" s="547"/>
      <c r="J20" s="54"/>
      <c r="K20" s="49"/>
      <c r="L20" s="49"/>
      <c r="M20" s="65"/>
      <c r="N20" s="687"/>
      <c r="O20" s="687"/>
      <c r="P20" s="50"/>
      <c r="Q20" s="51"/>
      <c r="R20" s="51"/>
      <c r="S20" s="52"/>
    </row>
    <row r="21" spans="1:19" s="5" customFormat="1" ht="9" customHeight="1" thickBot="1">
      <c r="A21" s="622"/>
      <c r="B21" s="596"/>
      <c r="C21" s="602"/>
      <c r="D21" s="169"/>
      <c r="E21" s="170"/>
      <c r="F21" s="171"/>
      <c r="G21" s="66"/>
      <c r="H21" s="56"/>
      <c r="I21" s="56"/>
      <c r="J21" s="48"/>
      <c r="K21" s="49"/>
      <c r="L21" s="49"/>
      <c r="M21" s="539"/>
      <c r="N21" s="540"/>
      <c r="O21" s="540"/>
      <c r="P21" s="50"/>
      <c r="Q21" s="51"/>
      <c r="R21" s="51"/>
      <c r="S21" s="52"/>
    </row>
    <row r="22" spans="1:19" s="5" customFormat="1" ht="9" customHeight="1">
      <c r="A22" s="623"/>
      <c r="B22" s="597"/>
      <c r="C22" s="574"/>
      <c r="D22" s="572"/>
      <c r="E22" s="172"/>
      <c r="F22" s="572"/>
      <c r="G22" s="61"/>
      <c r="H22" s="56"/>
      <c r="I22" s="56"/>
      <c r="J22" s="48"/>
      <c r="K22" s="49"/>
      <c r="L22" s="49"/>
      <c r="M22" s="549"/>
      <c r="N22" s="550"/>
      <c r="O22" s="550"/>
      <c r="P22" s="50"/>
      <c r="Q22" s="51"/>
      <c r="R22" s="51"/>
      <c r="S22" s="52"/>
    </row>
    <row r="23" spans="1:19" s="5" customFormat="1" ht="9" customHeight="1" thickBot="1">
      <c r="A23" s="624"/>
      <c r="B23" s="598"/>
      <c r="C23" s="575"/>
      <c r="D23" s="573"/>
      <c r="E23" s="173"/>
      <c r="F23" s="573"/>
      <c r="G23" s="61"/>
      <c r="H23" s="56"/>
      <c r="I23" s="56"/>
      <c r="J23" s="54"/>
      <c r="K23" s="49"/>
      <c r="L23" s="49"/>
      <c r="M23" s="67"/>
      <c r="N23" s="547"/>
      <c r="O23" s="547"/>
      <c r="P23" s="63"/>
      <c r="Q23" s="51"/>
      <c r="R23" s="51"/>
      <c r="S23" s="52"/>
    </row>
    <row r="24" spans="1:19" s="5" customFormat="1" ht="9" customHeight="1">
      <c r="A24" s="617"/>
      <c r="B24" s="599">
        <v>5</v>
      </c>
      <c r="C24" s="593"/>
      <c r="D24" s="160"/>
      <c r="E24" s="161"/>
      <c r="F24" s="162"/>
      <c r="G24" s="590"/>
      <c r="H24" s="591"/>
      <c r="I24" s="591"/>
      <c r="J24" s="68"/>
      <c r="K24" s="49"/>
      <c r="L24" s="49"/>
      <c r="M24" s="65"/>
      <c r="N24" s="51"/>
      <c r="O24" s="51"/>
      <c r="P24" s="65"/>
      <c r="Q24" s="51"/>
      <c r="R24" s="51"/>
      <c r="S24" s="52"/>
    </row>
    <row r="25" spans="1:19" s="5" customFormat="1" ht="9" customHeight="1">
      <c r="A25" s="618"/>
      <c r="B25" s="600"/>
      <c r="C25" s="594"/>
      <c r="D25" s="163"/>
      <c r="E25" s="164"/>
      <c r="F25" s="165"/>
      <c r="G25" s="605"/>
      <c r="H25" s="606"/>
      <c r="I25" s="606"/>
      <c r="J25" s="48"/>
      <c r="K25" s="64"/>
      <c r="L25" s="64"/>
      <c r="M25" s="63"/>
      <c r="N25" s="51"/>
      <c r="O25" s="51"/>
      <c r="P25" s="65"/>
      <c r="Q25" s="51"/>
      <c r="R25" s="51"/>
      <c r="S25" s="52"/>
    </row>
    <row r="26" spans="1:19" s="5" customFormat="1" ht="9" customHeight="1">
      <c r="A26" s="621" t="s">
        <v>24</v>
      </c>
      <c r="B26" s="595">
        <v>6</v>
      </c>
      <c r="C26" s="601"/>
      <c r="D26" s="166"/>
      <c r="E26" s="167"/>
      <c r="F26" s="168"/>
      <c r="G26" s="53"/>
      <c r="H26" s="547"/>
      <c r="I26" s="548"/>
      <c r="J26" s="54"/>
      <c r="K26" s="64"/>
      <c r="L26" s="64"/>
      <c r="M26" s="63"/>
      <c r="N26" s="51"/>
      <c r="O26" s="51"/>
      <c r="P26" s="65"/>
      <c r="Q26" s="51"/>
      <c r="R26" s="51"/>
      <c r="S26" s="52"/>
    </row>
    <row r="27" spans="1:19" s="5" customFormat="1" ht="9" customHeight="1" thickBot="1">
      <c r="A27" s="622"/>
      <c r="B27" s="596"/>
      <c r="C27" s="602"/>
      <c r="D27" s="169"/>
      <c r="E27" s="170"/>
      <c r="F27" s="171"/>
      <c r="G27" s="55"/>
      <c r="H27" s="56"/>
      <c r="I27" s="57"/>
      <c r="J27" s="551"/>
      <c r="K27" s="552"/>
      <c r="L27" s="552"/>
      <c r="M27" s="63"/>
      <c r="N27" s="51"/>
      <c r="O27" s="51"/>
      <c r="P27" s="65"/>
      <c r="Q27" s="51"/>
      <c r="R27" s="51"/>
      <c r="S27" s="52"/>
    </row>
    <row r="28" spans="1:19" s="5" customFormat="1" ht="9" customHeight="1">
      <c r="A28" s="623"/>
      <c r="B28" s="597"/>
      <c r="C28" s="574"/>
      <c r="D28" s="572"/>
      <c r="E28" s="172"/>
      <c r="F28" s="572"/>
      <c r="G28" s="61"/>
      <c r="H28" s="56"/>
      <c r="I28" s="57"/>
      <c r="J28" s="541"/>
      <c r="K28" s="542"/>
      <c r="L28" s="543"/>
      <c r="M28" s="63"/>
      <c r="N28" s="51"/>
      <c r="O28" s="51"/>
      <c r="P28" s="65"/>
      <c r="Q28" s="51"/>
      <c r="R28" s="51"/>
      <c r="S28" s="52"/>
    </row>
    <row r="29" spans="1:19" s="5" customFormat="1" ht="9" customHeight="1" thickBot="1">
      <c r="A29" s="624"/>
      <c r="B29" s="598"/>
      <c r="C29" s="575"/>
      <c r="D29" s="573"/>
      <c r="E29" s="173"/>
      <c r="F29" s="573"/>
      <c r="G29" s="61"/>
      <c r="H29" s="56"/>
      <c r="I29" s="57"/>
      <c r="J29" s="62"/>
      <c r="K29" s="554"/>
      <c r="L29" s="554"/>
      <c r="M29" s="59"/>
      <c r="N29" s="51"/>
      <c r="O29" s="51"/>
      <c r="P29" s="65"/>
      <c r="Q29" s="69"/>
      <c r="R29" s="69"/>
      <c r="S29" s="52"/>
    </row>
    <row r="30" spans="1:19" s="5" customFormat="1" ht="9" customHeight="1">
      <c r="A30" s="617" t="s">
        <v>24</v>
      </c>
      <c r="B30" s="599">
        <v>7</v>
      </c>
      <c r="C30" s="593"/>
      <c r="D30" s="160"/>
      <c r="E30" s="161"/>
      <c r="F30" s="162"/>
      <c r="G30" s="590"/>
      <c r="H30" s="591"/>
      <c r="I30" s="592"/>
      <c r="J30" s="48"/>
      <c r="K30" s="49"/>
      <c r="L30" s="49"/>
      <c r="M30" s="50"/>
      <c r="N30" s="51"/>
      <c r="O30" s="51"/>
      <c r="P30" s="65"/>
      <c r="Q30" s="69"/>
      <c r="R30" s="69"/>
      <c r="S30" s="52"/>
    </row>
    <row r="31" spans="1:19" s="5" customFormat="1" ht="9" customHeight="1">
      <c r="A31" s="618"/>
      <c r="B31" s="600"/>
      <c r="C31" s="594"/>
      <c r="D31" s="163"/>
      <c r="E31" s="164"/>
      <c r="F31" s="165"/>
      <c r="G31" s="605"/>
      <c r="H31" s="606"/>
      <c r="I31" s="607"/>
      <c r="J31" s="48"/>
      <c r="K31" s="49"/>
      <c r="L31" s="49"/>
      <c r="M31" s="50"/>
      <c r="N31" s="51"/>
      <c r="O31" s="51"/>
      <c r="P31" s="65"/>
      <c r="Q31" s="51"/>
      <c r="R31" s="51"/>
      <c r="S31" s="52"/>
    </row>
    <row r="32" spans="1:19" s="5" customFormat="1" ht="9" customHeight="1">
      <c r="A32" s="627" t="s">
        <v>82</v>
      </c>
      <c r="B32" s="595">
        <v>8</v>
      </c>
      <c r="C32" s="601"/>
      <c r="D32" s="166"/>
      <c r="E32" s="167"/>
      <c r="F32" s="168"/>
      <c r="G32" s="53"/>
      <c r="H32" s="547"/>
      <c r="I32" s="547"/>
      <c r="J32" s="54"/>
      <c r="K32" s="49"/>
      <c r="L32" s="49"/>
      <c r="M32" s="50"/>
      <c r="N32" s="51"/>
      <c r="O32" s="51"/>
      <c r="P32" s="65"/>
      <c r="Q32" s="51"/>
      <c r="R32" s="51"/>
      <c r="S32" s="52"/>
    </row>
    <row r="33" spans="1:19" s="5" customFormat="1" ht="9" customHeight="1" thickBot="1">
      <c r="A33" s="622"/>
      <c r="B33" s="596"/>
      <c r="C33" s="602"/>
      <c r="D33" s="169"/>
      <c r="E33" s="170"/>
      <c r="F33" s="171"/>
      <c r="G33" s="66"/>
      <c r="H33" s="56"/>
      <c r="I33" s="56"/>
      <c r="J33" s="48"/>
      <c r="K33" s="64"/>
      <c r="L33" s="64"/>
      <c r="M33" s="59"/>
      <c r="N33" s="51"/>
      <c r="O33" s="51"/>
      <c r="P33" s="539"/>
      <c r="Q33" s="540"/>
      <c r="R33" s="540"/>
      <c r="S33" s="52"/>
    </row>
    <row r="34" spans="1:19" s="5" customFormat="1" ht="9" customHeight="1">
      <c r="A34" s="623"/>
      <c r="B34" s="597"/>
      <c r="C34" s="574"/>
      <c r="D34" s="572"/>
      <c r="E34" s="172"/>
      <c r="F34" s="572"/>
      <c r="G34" s="61"/>
      <c r="H34" s="56"/>
      <c r="I34" s="56"/>
      <c r="J34" s="48"/>
      <c r="K34" s="64"/>
      <c r="L34" s="64"/>
      <c r="M34" s="59"/>
      <c r="N34" s="51"/>
      <c r="O34" s="51"/>
      <c r="P34" s="549"/>
      <c r="Q34" s="550"/>
      <c r="R34" s="550"/>
      <c r="S34" s="52"/>
    </row>
    <row r="35" spans="1:19" s="5" customFormat="1" ht="9" customHeight="1" thickBot="1">
      <c r="A35" s="624"/>
      <c r="B35" s="598"/>
      <c r="C35" s="575"/>
      <c r="D35" s="573"/>
      <c r="E35" s="173"/>
      <c r="F35" s="573"/>
      <c r="G35" s="61"/>
      <c r="H35" s="56"/>
      <c r="I35" s="56"/>
      <c r="J35" s="54"/>
      <c r="K35" s="49"/>
      <c r="L35" s="49"/>
      <c r="M35" s="50"/>
      <c r="N35" s="51"/>
      <c r="O35" s="51"/>
      <c r="P35" s="67"/>
      <c r="Q35" s="547"/>
      <c r="R35" s="548"/>
      <c r="S35" s="52"/>
    </row>
    <row r="36" spans="1:19" s="5" customFormat="1" ht="9" customHeight="1">
      <c r="A36" s="626" t="s">
        <v>81</v>
      </c>
      <c r="B36" s="599">
        <v>9</v>
      </c>
      <c r="C36" s="593"/>
      <c r="D36" s="160"/>
      <c r="E36" s="161"/>
      <c r="F36" s="162"/>
      <c r="G36" s="590"/>
      <c r="H36" s="591"/>
      <c r="I36" s="591"/>
      <c r="J36" s="68"/>
      <c r="K36" s="49"/>
      <c r="L36" s="49"/>
      <c r="M36" s="50"/>
      <c r="N36" s="51"/>
      <c r="O36" s="51"/>
      <c r="P36" s="65"/>
      <c r="Q36" s="51"/>
      <c r="R36" s="70"/>
      <c r="S36" s="52"/>
    </row>
    <row r="37" spans="1:19" s="5" customFormat="1" ht="9" customHeight="1">
      <c r="A37" s="618"/>
      <c r="B37" s="600"/>
      <c r="C37" s="594"/>
      <c r="D37" s="163"/>
      <c r="E37" s="164"/>
      <c r="F37" s="165"/>
      <c r="G37" s="605"/>
      <c r="H37" s="606"/>
      <c r="I37" s="606"/>
      <c r="J37" s="48"/>
      <c r="K37" s="49"/>
      <c r="L37" s="49"/>
      <c r="M37" s="50"/>
      <c r="N37" s="69"/>
      <c r="O37" s="69"/>
      <c r="P37" s="63"/>
      <c r="Q37" s="51"/>
      <c r="R37" s="70"/>
      <c r="S37" s="52"/>
    </row>
    <row r="38" spans="1:19" s="5" customFormat="1" ht="9" customHeight="1">
      <c r="A38" s="621" t="s">
        <v>24</v>
      </c>
      <c r="B38" s="595">
        <v>10</v>
      </c>
      <c r="C38" s="601"/>
      <c r="D38" s="166"/>
      <c r="E38" s="167"/>
      <c r="F38" s="168"/>
      <c r="G38" s="53"/>
      <c r="H38" s="547"/>
      <c r="I38" s="548"/>
      <c r="J38" s="54"/>
      <c r="K38" s="49"/>
      <c r="L38" s="49"/>
      <c r="M38" s="50"/>
      <c r="N38" s="69"/>
      <c r="O38" s="69"/>
      <c r="P38" s="63"/>
      <c r="Q38" s="51"/>
      <c r="R38" s="70"/>
      <c r="S38" s="52"/>
    </row>
    <row r="39" spans="1:19" s="5" customFormat="1" ht="9" customHeight="1" thickBot="1">
      <c r="A39" s="622"/>
      <c r="B39" s="596"/>
      <c r="C39" s="602"/>
      <c r="D39" s="169"/>
      <c r="E39" s="170"/>
      <c r="F39" s="171"/>
      <c r="G39" s="55"/>
      <c r="H39" s="56"/>
      <c r="I39" s="57"/>
      <c r="J39" s="551"/>
      <c r="K39" s="552"/>
      <c r="L39" s="552"/>
      <c r="M39" s="59"/>
      <c r="N39" s="51"/>
      <c r="O39" s="51"/>
      <c r="P39" s="65"/>
      <c r="Q39" s="51"/>
      <c r="R39" s="70"/>
      <c r="S39" s="52"/>
    </row>
    <row r="40" spans="1:19" s="5" customFormat="1" ht="9" customHeight="1">
      <c r="A40" s="623"/>
      <c r="B40" s="597"/>
      <c r="C40" s="574"/>
      <c r="D40" s="572"/>
      <c r="E40" s="172"/>
      <c r="F40" s="572"/>
      <c r="G40" s="61"/>
      <c r="H40" s="56"/>
      <c r="I40" s="57"/>
      <c r="J40" s="541"/>
      <c r="K40" s="542"/>
      <c r="L40" s="542"/>
      <c r="M40" s="59"/>
      <c r="N40" s="51"/>
      <c r="O40" s="51"/>
      <c r="P40" s="65"/>
      <c r="Q40" s="51"/>
      <c r="R40" s="70"/>
      <c r="S40" s="52"/>
    </row>
    <row r="41" spans="1:19" s="5" customFormat="1" ht="9" customHeight="1" thickBot="1">
      <c r="A41" s="624"/>
      <c r="B41" s="598"/>
      <c r="C41" s="575"/>
      <c r="D41" s="573"/>
      <c r="E41" s="173"/>
      <c r="F41" s="573"/>
      <c r="G41" s="61"/>
      <c r="H41" s="56"/>
      <c r="I41" s="57"/>
      <c r="J41" s="62"/>
      <c r="K41" s="553"/>
      <c r="L41" s="553"/>
      <c r="M41" s="63"/>
      <c r="N41" s="51"/>
      <c r="O41" s="51"/>
      <c r="P41" s="65"/>
      <c r="Q41" s="51"/>
      <c r="R41" s="70"/>
      <c r="S41" s="52"/>
    </row>
    <row r="42" spans="1:19" s="5" customFormat="1" ht="9" customHeight="1">
      <c r="A42" s="617" t="s">
        <v>24</v>
      </c>
      <c r="B42" s="599">
        <v>11</v>
      </c>
      <c r="C42" s="593"/>
      <c r="D42" s="160"/>
      <c r="E42" s="161"/>
      <c r="F42" s="162"/>
      <c r="G42" s="590"/>
      <c r="H42" s="591"/>
      <c r="I42" s="592"/>
      <c r="J42" s="48"/>
      <c r="K42" s="64"/>
      <c r="L42" s="64"/>
      <c r="M42" s="63"/>
      <c r="N42" s="51"/>
      <c r="O42" s="51"/>
      <c r="P42" s="65"/>
      <c r="Q42" s="51"/>
      <c r="R42" s="70"/>
      <c r="S42" s="52"/>
    </row>
    <row r="43" spans="1:19" s="5" customFormat="1" ht="9" customHeight="1">
      <c r="A43" s="618"/>
      <c r="B43" s="600"/>
      <c r="C43" s="594"/>
      <c r="D43" s="163"/>
      <c r="E43" s="164"/>
      <c r="F43" s="165"/>
      <c r="G43" s="605"/>
      <c r="H43" s="606"/>
      <c r="I43" s="607"/>
      <c r="J43" s="48"/>
      <c r="K43" s="49"/>
      <c r="L43" s="49"/>
      <c r="M43" s="65"/>
      <c r="N43" s="51"/>
      <c r="O43" s="51"/>
      <c r="P43" s="65"/>
      <c r="Q43" s="51"/>
      <c r="R43" s="70"/>
      <c r="S43" s="71"/>
    </row>
    <row r="44" spans="1:19" s="5" customFormat="1" ht="9" customHeight="1">
      <c r="A44" s="621"/>
      <c r="B44" s="595">
        <v>12</v>
      </c>
      <c r="C44" s="601"/>
      <c r="D44" s="166"/>
      <c r="E44" s="167"/>
      <c r="F44" s="168"/>
      <c r="G44" s="53"/>
      <c r="H44" s="547"/>
      <c r="I44" s="547"/>
      <c r="J44" s="54"/>
      <c r="K44" s="49"/>
      <c r="L44" s="49"/>
      <c r="M44" s="65"/>
      <c r="N44" s="51"/>
      <c r="O44" s="51"/>
      <c r="P44" s="65"/>
      <c r="Q44" s="51"/>
      <c r="R44" s="70"/>
      <c r="S44" s="72"/>
    </row>
    <row r="45" spans="1:19" s="5" customFormat="1" ht="9" customHeight="1" thickBot="1">
      <c r="A45" s="622"/>
      <c r="B45" s="596"/>
      <c r="C45" s="602"/>
      <c r="D45" s="169"/>
      <c r="E45" s="170"/>
      <c r="F45" s="171"/>
      <c r="G45" s="66"/>
      <c r="H45" s="56"/>
      <c r="I45" s="56"/>
      <c r="J45" s="48"/>
      <c r="K45" s="49"/>
      <c r="L45" s="49"/>
      <c r="M45" s="539"/>
      <c r="N45" s="540"/>
      <c r="O45" s="540"/>
      <c r="P45" s="65"/>
      <c r="Q45" s="51"/>
      <c r="R45" s="70"/>
      <c r="S45" s="72"/>
    </row>
    <row r="46" spans="1:19" s="5" customFormat="1" ht="9" customHeight="1">
      <c r="A46" s="623"/>
      <c r="B46" s="597"/>
      <c r="C46" s="574"/>
      <c r="D46" s="572"/>
      <c r="E46" s="172"/>
      <c r="F46" s="572"/>
      <c r="G46" s="61"/>
      <c r="H46" s="56"/>
      <c r="I46" s="56"/>
      <c r="J46" s="48"/>
      <c r="K46" s="49"/>
      <c r="L46" s="49"/>
      <c r="M46" s="549"/>
      <c r="N46" s="550"/>
      <c r="O46" s="550"/>
      <c r="P46" s="65"/>
      <c r="Q46" s="69"/>
      <c r="R46" s="73"/>
      <c r="S46" s="72"/>
    </row>
    <row r="47" spans="1:19" s="5" customFormat="1" ht="9" customHeight="1" thickBot="1">
      <c r="A47" s="624"/>
      <c r="B47" s="598"/>
      <c r="C47" s="575"/>
      <c r="D47" s="573"/>
      <c r="E47" s="173"/>
      <c r="F47" s="573"/>
      <c r="G47" s="61"/>
      <c r="H47" s="56"/>
      <c r="I47" s="56"/>
      <c r="J47" s="54"/>
      <c r="K47" s="49"/>
      <c r="L47" s="49"/>
      <c r="M47" s="67"/>
      <c r="N47" s="547"/>
      <c r="O47" s="547"/>
      <c r="P47" s="59"/>
      <c r="Q47" s="69"/>
      <c r="R47" s="73"/>
      <c r="S47" s="71"/>
    </row>
    <row r="48" spans="1:19" s="5" customFormat="1" ht="9" customHeight="1">
      <c r="A48" s="617" t="s">
        <v>24</v>
      </c>
      <c r="B48" s="599">
        <v>13</v>
      </c>
      <c r="C48" s="593"/>
      <c r="D48" s="160"/>
      <c r="E48" s="161"/>
      <c r="F48" s="162"/>
      <c r="G48" s="590"/>
      <c r="H48" s="591"/>
      <c r="I48" s="591"/>
      <c r="J48" s="68"/>
      <c r="K48" s="49"/>
      <c r="L48" s="49"/>
      <c r="M48" s="65"/>
      <c r="N48" s="51"/>
      <c r="O48" s="51"/>
      <c r="P48" s="50"/>
      <c r="Q48" s="51"/>
      <c r="R48" s="70"/>
      <c r="S48" s="52"/>
    </row>
    <row r="49" spans="1:19" s="5" customFormat="1" ht="9" customHeight="1">
      <c r="A49" s="618"/>
      <c r="B49" s="600"/>
      <c r="C49" s="594"/>
      <c r="D49" s="163"/>
      <c r="E49" s="164"/>
      <c r="F49" s="165"/>
      <c r="G49" s="605"/>
      <c r="H49" s="606"/>
      <c r="I49" s="606"/>
      <c r="J49" s="48"/>
      <c r="K49" s="64"/>
      <c r="L49" s="64"/>
      <c r="M49" s="63"/>
      <c r="N49" s="51"/>
      <c r="O49" s="51"/>
      <c r="P49" s="50"/>
      <c r="Q49" s="51"/>
      <c r="R49" s="70"/>
      <c r="S49" s="52"/>
    </row>
    <row r="50" spans="1:19" s="5" customFormat="1" ht="9" customHeight="1">
      <c r="A50" s="621" t="s">
        <v>24</v>
      </c>
      <c r="B50" s="595">
        <v>14</v>
      </c>
      <c r="C50" s="601"/>
      <c r="D50" s="166"/>
      <c r="E50" s="167"/>
      <c r="F50" s="168"/>
      <c r="G50" s="53"/>
      <c r="H50" s="547"/>
      <c r="I50" s="548"/>
      <c r="J50" s="54"/>
      <c r="K50" s="64"/>
      <c r="L50" s="64"/>
      <c r="M50" s="63"/>
      <c r="N50" s="51"/>
      <c r="O50" s="51"/>
      <c r="P50" s="50"/>
      <c r="Q50" s="51"/>
      <c r="R50" s="70"/>
      <c r="S50" s="52"/>
    </row>
    <row r="51" spans="1:19" s="5" customFormat="1" ht="9" customHeight="1" thickBot="1">
      <c r="A51" s="622"/>
      <c r="B51" s="596"/>
      <c r="C51" s="602"/>
      <c r="D51" s="169"/>
      <c r="E51" s="170"/>
      <c r="F51" s="171"/>
      <c r="G51" s="55"/>
      <c r="H51" s="56"/>
      <c r="I51" s="57"/>
      <c r="J51" s="551"/>
      <c r="K51" s="552"/>
      <c r="L51" s="552"/>
      <c r="M51" s="63"/>
      <c r="N51" s="51"/>
      <c r="O51" s="51"/>
      <c r="P51" s="50"/>
      <c r="Q51" s="51"/>
      <c r="R51" s="70"/>
      <c r="S51" s="52"/>
    </row>
    <row r="52" spans="1:19" s="5" customFormat="1" ht="9" customHeight="1">
      <c r="A52" s="623"/>
      <c r="B52" s="597"/>
      <c r="C52" s="574"/>
      <c r="D52" s="572"/>
      <c r="E52" s="172"/>
      <c r="F52" s="572"/>
      <c r="G52" s="61"/>
      <c r="H52" s="56"/>
      <c r="I52" s="57"/>
      <c r="J52" s="541"/>
      <c r="K52" s="542"/>
      <c r="L52" s="543"/>
      <c r="M52" s="63"/>
      <c r="N52" s="51"/>
      <c r="O52" s="51"/>
      <c r="P52" s="50"/>
      <c r="Q52" s="51"/>
      <c r="R52" s="70"/>
      <c r="S52" s="52"/>
    </row>
    <row r="53" spans="1:19" s="5" customFormat="1" ht="9" customHeight="1" thickBot="1">
      <c r="A53" s="624"/>
      <c r="B53" s="598"/>
      <c r="C53" s="575"/>
      <c r="D53" s="573"/>
      <c r="E53" s="173"/>
      <c r="F53" s="573"/>
      <c r="G53" s="61"/>
      <c r="H53" s="56"/>
      <c r="I53" s="57"/>
      <c r="J53" s="62"/>
      <c r="K53" s="554"/>
      <c r="L53" s="554"/>
      <c r="M53" s="59"/>
      <c r="N53" s="69"/>
      <c r="O53" s="69"/>
      <c r="P53" s="59"/>
      <c r="Q53" s="51"/>
      <c r="R53" s="70"/>
      <c r="S53" s="52"/>
    </row>
    <row r="54" spans="1:19" s="5" customFormat="1" ht="9" customHeight="1">
      <c r="A54" s="617" t="s">
        <v>24</v>
      </c>
      <c r="B54" s="599">
        <v>15</v>
      </c>
      <c r="C54" s="593"/>
      <c r="D54" s="160"/>
      <c r="E54" s="161"/>
      <c r="F54" s="162"/>
      <c r="G54" s="590"/>
      <c r="H54" s="591"/>
      <c r="I54" s="592"/>
      <c r="J54" s="48"/>
      <c r="K54" s="49"/>
      <c r="L54" s="49"/>
      <c r="M54" s="59"/>
      <c r="N54" s="69"/>
      <c r="O54" s="69"/>
      <c r="P54" s="59"/>
      <c r="Q54" s="51"/>
      <c r="R54" s="70"/>
      <c r="S54" s="52"/>
    </row>
    <row r="55" spans="1:19" s="5" customFormat="1" ht="9" customHeight="1">
      <c r="A55" s="618"/>
      <c r="B55" s="600"/>
      <c r="C55" s="594"/>
      <c r="D55" s="163"/>
      <c r="E55" s="164"/>
      <c r="F55" s="165"/>
      <c r="G55" s="605"/>
      <c r="H55" s="606"/>
      <c r="I55" s="607"/>
      <c r="J55" s="48"/>
      <c r="K55" s="49"/>
      <c r="L55" s="49"/>
      <c r="M55" s="50"/>
      <c r="N55" s="51"/>
      <c r="O55" s="51"/>
      <c r="P55" s="50"/>
      <c r="Q55" s="51"/>
      <c r="R55" s="70"/>
      <c r="S55" s="52"/>
    </row>
    <row r="56" spans="1:19" s="5" customFormat="1" ht="9" customHeight="1">
      <c r="A56" s="627" t="s">
        <v>82</v>
      </c>
      <c r="B56" s="595">
        <v>16</v>
      </c>
      <c r="C56" s="601"/>
      <c r="D56" s="166"/>
      <c r="E56" s="167"/>
      <c r="F56" s="168"/>
      <c r="G56" s="53"/>
      <c r="H56" s="547"/>
      <c r="I56" s="547"/>
      <c r="J56" s="74"/>
      <c r="K56" s="49"/>
      <c r="L56" s="49"/>
      <c r="M56" s="50"/>
      <c r="N56" s="51"/>
      <c r="O56" s="51"/>
      <c r="P56" s="50"/>
      <c r="Q56" s="51"/>
      <c r="R56" s="70"/>
      <c r="S56" s="52"/>
    </row>
    <row r="57" spans="1:19" s="5" customFormat="1" ht="9" customHeight="1" thickBot="1">
      <c r="A57" s="622"/>
      <c r="B57" s="596"/>
      <c r="C57" s="602"/>
      <c r="D57" s="169"/>
      <c r="E57" s="170"/>
      <c r="F57" s="171"/>
      <c r="G57" s="66"/>
      <c r="H57" s="56"/>
      <c r="I57" s="56"/>
      <c r="J57" s="75"/>
      <c r="K57" s="64"/>
      <c r="L57" s="64"/>
      <c r="M57" s="59"/>
      <c r="N57" s="51"/>
      <c r="O57" s="51"/>
      <c r="P57" s="50"/>
      <c r="Q57" s="540"/>
      <c r="R57" s="557"/>
      <c r="S57" s="71"/>
    </row>
    <row r="58" spans="1:19" s="5" customFormat="1" ht="9" customHeight="1">
      <c r="A58" s="174"/>
      <c r="B58" s="76"/>
      <c r="C58" s="77"/>
      <c r="D58" s="161"/>
      <c r="E58" s="161"/>
      <c r="F58" s="161"/>
      <c r="G58" s="55"/>
      <c r="H58" s="56"/>
      <c r="I58" s="56"/>
      <c r="J58" s="75"/>
      <c r="K58" s="64"/>
      <c r="L58" s="64"/>
      <c r="M58" s="59"/>
      <c r="N58" s="51"/>
      <c r="O58" s="51"/>
      <c r="P58" s="50"/>
      <c r="Q58" s="550"/>
      <c r="R58" s="567"/>
      <c r="S58" s="71"/>
    </row>
    <row r="59" spans="1:19" s="5" customFormat="1" ht="9" customHeight="1" thickBot="1">
      <c r="A59" s="175"/>
      <c r="B59" s="78"/>
      <c r="C59" s="79"/>
      <c r="D59" s="170"/>
      <c r="E59" s="170"/>
      <c r="F59" s="170"/>
      <c r="G59" s="55"/>
      <c r="H59" s="56"/>
      <c r="I59" s="56"/>
      <c r="J59" s="75"/>
      <c r="K59" s="64"/>
      <c r="L59" s="64"/>
      <c r="M59" s="59"/>
      <c r="N59" s="51"/>
      <c r="O59" s="51"/>
      <c r="P59" s="80"/>
      <c r="Q59" s="547"/>
      <c r="R59" s="548"/>
      <c r="S59" s="71"/>
    </row>
    <row r="60" spans="1:19" s="21" customFormat="1" ht="9" customHeight="1">
      <c r="A60" s="626" t="s">
        <v>82</v>
      </c>
      <c r="B60" s="599">
        <v>17</v>
      </c>
      <c r="C60" s="593"/>
      <c r="D60" s="160"/>
      <c r="E60" s="161"/>
      <c r="F60" s="162"/>
      <c r="G60" s="590"/>
      <c r="H60" s="591"/>
      <c r="I60" s="591"/>
      <c r="J60" s="43"/>
      <c r="K60" s="44"/>
      <c r="L60" s="44"/>
      <c r="M60" s="45"/>
      <c r="N60" s="45"/>
      <c r="O60" s="45"/>
      <c r="P60" s="81"/>
      <c r="Q60" s="45"/>
      <c r="R60" s="82"/>
    </row>
    <row r="61" spans="1:19" s="5" customFormat="1" ht="9" customHeight="1">
      <c r="A61" s="618"/>
      <c r="B61" s="600"/>
      <c r="C61" s="594"/>
      <c r="D61" s="163"/>
      <c r="E61" s="164"/>
      <c r="F61" s="165"/>
      <c r="G61" s="605"/>
      <c r="H61" s="606"/>
      <c r="I61" s="606"/>
      <c r="J61" s="48"/>
      <c r="K61" s="49"/>
      <c r="L61" s="49"/>
      <c r="M61" s="50"/>
      <c r="N61" s="51"/>
      <c r="O61" s="51"/>
      <c r="P61" s="50"/>
      <c r="Q61" s="51"/>
      <c r="R61" s="70"/>
      <c r="S61" s="52"/>
    </row>
    <row r="62" spans="1:19" s="5" customFormat="1" ht="9" customHeight="1">
      <c r="A62" s="621"/>
      <c r="B62" s="595">
        <v>18</v>
      </c>
      <c r="C62" s="601"/>
      <c r="D62" s="166"/>
      <c r="E62" s="167"/>
      <c r="F62" s="168"/>
      <c r="G62" s="53"/>
      <c r="H62" s="547"/>
      <c r="I62" s="548"/>
      <c r="J62" s="54"/>
      <c r="K62" s="49"/>
      <c r="L62" s="49"/>
      <c r="M62" s="50"/>
      <c r="N62" s="51"/>
      <c r="O62" s="51"/>
      <c r="P62" s="50"/>
      <c r="Q62" s="51"/>
      <c r="R62" s="70"/>
      <c r="S62" s="52"/>
    </row>
    <row r="63" spans="1:19" s="5" customFormat="1" ht="9" customHeight="1" thickBot="1">
      <c r="A63" s="622"/>
      <c r="B63" s="596"/>
      <c r="C63" s="602"/>
      <c r="D63" s="169"/>
      <c r="E63" s="170"/>
      <c r="F63" s="171"/>
      <c r="G63" s="55"/>
      <c r="H63" s="56"/>
      <c r="I63" s="57"/>
      <c r="J63" s="551"/>
      <c r="K63" s="552"/>
      <c r="L63" s="552"/>
      <c r="M63" s="59"/>
      <c r="N63" s="51"/>
      <c r="O63" s="51"/>
      <c r="P63" s="50"/>
      <c r="Q63" s="51"/>
      <c r="R63" s="70"/>
      <c r="S63" s="52"/>
    </row>
    <row r="64" spans="1:19" s="5" customFormat="1" ht="9" customHeight="1">
      <c r="A64" s="623"/>
      <c r="B64" s="597"/>
      <c r="C64" s="574"/>
      <c r="D64" s="572"/>
      <c r="E64" s="172"/>
      <c r="F64" s="572"/>
      <c r="G64" s="61"/>
      <c r="H64" s="56"/>
      <c r="I64" s="57"/>
      <c r="J64" s="541"/>
      <c r="K64" s="542"/>
      <c r="L64" s="542"/>
      <c r="M64" s="59"/>
      <c r="N64" s="51"/>
      <c r="O64" s="51"/>
      <c r="P64" s="50"/>
      <c r="Q64" s="51"/>
      <c r="R64" s="70"/>
      <c r="S64" s="52"/>
    </row>
    <row r="65" spans="1:19" s="5" customFormat="1" ht="9" customHeight="1" thickBot="1">
      <c r="A65" s="624"/>
      <c r="B65" s="598"/>
      <c r="C65" s="575"/>
      <c r="D65" s="573"/>
      <c r="E65" s="173"/>
      <c r="F65" s="573"/>
      <c r="G65" s="61"/>
      <c r="H65" s="56"/>
      <c r="I65" s="57"/>
      <c r="J65" s="62"/>
      <c r="K65" s="553"/>
      <c r="L65" s="553"/>
      <c r="M65" s="63"/>
      <c r="N65" s="51"/>
      <c r="O65" s="51"/>
      <c r="P65" s="50"/>
      <c r="Q65" s="51"/>
      <c r="R65" s="70"/>
      <c r="S65" s="52"/>
    </row>
    <row r="66" spans="1:19" s="5" customFormat="1" ht="9" customHeight="1">
      <c r="A66" s="617" t="s">
        <v>24</v>
      </c>
      <c r="B66" s="599">
        <v>19</v>
      </c>
      <c r="C66" s="593"/>
      <c r="D66" s="160"/>
      <c r="E66" s="161"/>
      <c r="F66" s="162"/>
      <c r="G66" s="590"/>
      <c r="H66" s="591"/>
      <c r="I66" s="592"/>
      <c r="J66" s="48"/>
      <c r="K66" s="64"/>
      <c r="L66" s="64"/>
      <c r="M66" s="63"/>
      <c r="N66" s="51"/>
      <c r="O66" s="51"/>
      <c r="P66" s="50"/>
      <c r="Q66" s="51"/>
      <c r="R66" s="70"/>
      <c r="S66" s="52"/>
    </row>
    <row r="67" spans="1:19" s="5" customFormat="1" ht="9" customHeight="1">
      <c r="A67" s="618"/>
      <c r="B67" s="600"/>
      <c r="C67" s="594"/>
      <c r="D67" s="163"/>
      <c r="E67" s="164"/>
      <c r="F67" s="165"/>
      <c r="G67" s="605"/>
      <c r="H67" s="606"/>
      <c r="I67" s="607"/>
      <c r="J67" s="48"/>
      <c r="K67" s="49"/>
      <c r="L67" s="49"/>
      <c r="M67" s="65"/>
      <c r="N67" s="51"/>
      <c r="O67" s="51"/>
      <c r="P67" s="50"/>
      <c r="Q67" s="51"/>
      <c r="R67" s="70"/>
      <c r="S67" s="52"/>
    </row>
    <row r="68" spans="1:19" s="5" customFormat="1" ht="9" customHeight="1">
      <c r="A68" s="621"/>
      <c r="B68" s="595">
        <v>20</v>
      </c>
      <c r="C68" s="601"/>
      <c r="D68" s="166"/>
      <c r="E68" s="167"/>
      <c r="F68" s="168"/>
      <c r="G68" s="53"/>
      <c r="H68" s="547"/>
      <c r="I68" s="547"/>
      <c r="J68" s="54"/>
      <c r="K68" s="49"/>
      <c r="L68" s="49"/>
      <c r="M68" s="65"/>
      <c r="N68" s="687"/>
      <c r="O68" s="687"/>
      <c r="P68" s="50"/>
      <c r="Q68" s="51"/>
      <c r="R68" s="70"/>
      <c r="S68" s="52"/>
    </row>
    <row r="69" spans="1:19" s="5" customFormat="1" ht="9" customHeight="1" thickBot="1">
      <c r="A69" s="622"/>
      <c r="B69" s="596"/>
      <c r="C69" s="602"/>
      <c r="D69" s="169"/>
      <c r="E69" s="170"/>
      <c r="F69" s="171"/>
      <c r="G69" s="66"/>
      <c r="H69" s="56"/>
      <c r="I69" s="56"/>
      <c r="J69" s="48"/>
      <c r="K69" s="49"/>
      <c r="L69" s="49"/>
      <c r="M69" s="539"/>
      <c r="N69" s="540"/>
      <c r="O69" s="540"/>
      <c r="P69" s="50"/>
      <c r="Q69" s="51"/>
      <c r="R69" s="70"/>
      <c r="S69" s="52"/>
    </row>
    <row r="70" spans="1:19" s="5" customFormat="1" ht="9" customHeight="1">
      <c r="A70" s="623"/>
      <c r="B70" s="597"/>
      <c r="C70" s="574"/>
      <c r="D70" s="572"/>
      <c r="E70" s="172"/>
      <c r="F70" s="572"/>
      <c r="G70" s="61"/>
      <c r="H70" s="56"/>
      <c r="I70" s="56"/>
      <c r="J70" s="48"/>
      <c r="K70" s="49"/>
      <c r="L70" s="49"/>
      <c r="M70" s="549"/>
      <c r="N70" s="550"/>
      <c r="O70" s="550"/>
      <c r="P70" s="50"/>
      <c r="Q70" s="51"/>
      <c r="R70" s="70"/>
      <c r="S70" s="52"/>
    </row>
    <row r="71" spans="1:19" s="5" customFormat="1" ht="9" customHeight="1" thickBot="1">
      <c r="A71" s="624"/>
      <c r="B71" s="598"/>
      <c r="C71" s="575"/>
      <c r="D71" s="573"/>
      <c r="E71" s="173"/>
      <c r="F71" s="573"/>
      <c r="G71" s="61"/>
      <c r="H71" s="56"/>
      <c r="I71" s="56"/>
      <c r="J71" s="54"/>
      <c r="K71" s="49"/>
      <c r="L71" s="49"/>
      <c r="M71" s="67"/>
      <c r="N71" s="547"/>
      <c r="O71" s="547"/>
      <c r="P71" s="63"/>
      <c r="Q71" s="51"/>
      <c r="R71" s="70"/>
      <c r="S71" s="52"/>
    </row>
    <row r="72" spans="1:19" s="5" customFormat="1" ht="9" customHeight="1">
      <c r="A72" s="617" t="s">
        <v>24</v>
      </c>
      <c r="B72" s="599">
        <v>21</v>
      </c>
      <c r="C72" s="593"/>
      <c r="D72" s="160"/>
      <c r="E72" s="161"/>
      <c r="F72" s="162"/>
      <c r="G72" s="590"/>
      <c r="H72" s="591"/>
      <c r="I72" s="591"/>
      <c r="J72" s="68"/>
      <c r="K72" s="49"/>
      <c r="L72" s="49"/>
      <c r="M72" s="65"/>
      <c r="N72" s="51"/>
      <c r="O72" s="51"/>
      <c r="P72" s="65"/>
      <c r="Q72" s="51"/>
      <c r="R72" s="70"/>
      <c r="S72" s="52"/>
    </row>
    <row r="73" spans="1:19" s="5" customFormat="1" ht="9" customHeight="1">
      <c r="A73" s="618"/>
      <c r="B73" s="600"/>
      <c r="C73" s="594"/>
      <c r="D73" s="163"/>
      <c r="E73" s="164"/>
      <c r="F73" s="165"/>
      <c r="G73" s="605"/>
      <c r="H73" s="606"/>
      <c r="I73" s="606"/>
      <c r="J73" s="48"/>
      <c r="K73" s="64"/>
      <c r="L73" s="64"/>
      <c r="M73" s="63"/>
      <c r="N73" s="51"/>
      <c r="O73" s="51"/>
      <c r="P73" s="65"/>
      <c r="Q73" s="51"/>
      <c r="R73" s="70"/>
      <c r="S73" s="52"/>
    </row>
    <row r="74" spans="1:19" s="5" customFormat="1" ht="9" customHeight="1">
      <c r="A74" s="621" t="s">
        <v>24</v>
      </c>
      <c r="B74" s="595">
        <v>22</v>
      </c>
      <c r="C74" s="601"/>
      <c r="D74" s="166"/>
      <c r="E74" s="167"/>
      <c r="F74" s="168"/>
      <c r="G74" s="53"/>
      <c r="H74" s="547"/>
      <c r="I74" s="548"/>
      <c r="J74" s="54"/>
      <c r="K74" s="64"/>
      <c r="L74" s="64"/>
      <c r="M74" s="63"/>
      <c r="N74" s="51"/>
      <c r="O74" s="51"/>
      <c r="P74" s="65"/>
      <c r="Q74" s="51"/>
      <c r="R74" s="70"/>
      <c r="S74" s="52"/>
    </row>
    <row r="75" spans="1:19" s="5" customFormat="1" ht="9" customHeight="1" thickBot="1">
      <c r="A75" s="622"/>
      <c r="B75" s="596"/>
      <c r="C75" s="602"/>
      <c r="D75" s="169"/>
      <c r="E75" s="170"/>
      <c r="F75" s="171"/>
      <c r="G75" s="55"/>
      <c r="H75" s="56"/>
      <c r="I75" s="57"/>
      <c r="J75" s="551"/>
      <c r="K75" s="552"/>
      <c r="L75" s="552"/>
      <c r="M75" s="63"/>
      <c r="N75" s="51"/>
      <c r="O75" s="51"/>
      <c r="P75" s="65"/>
      <c r="Q75" s="51"/>
      <c r="R75" s="70"/>
      <c r="S75" s="52"/>
    </row>
    <row r="76" spans="1:19" s="5" customFormat="1" ht="9" customHeight="1">
      <c r="A76" s="623"/>
      <c r="B76" s="597"/>
      <c r="C76" s="574"/>
      <c r="D76" s="572"/>
      <c r="E76" s="172"/>
      <c r="F76" s="572"/>
      <c r="G76" s="61"/>
      <c r="H76" s="56"/>
      <c r="I76" s="57"/>
      <c r="J76" s="541"/>
      <c r="K76" s="542"/>
      <c r="L76" s="543"/>
      <c r="M76" s="63"/>
      <c r="N76" s="51"/>
      <c r="O76" s="51"/>
      <c r="P76" s="65"/>
      <c r="Q76" s="51"/>
      <c r="R76" s="70"/>
      <c r="S76" s="52"/>
    </row>
    <row r="77" spans="1:19" s="5" customFormat="1" ht="9" customHeight="1" thickBot="1">
      <c r="A77" s="624"/>
      <c r="B77" s="598"/>
      <c r="C77" s="575"/>
      <c r="D77" s="573"/>
      <c r="E77" s="173"/>
      <c r="F77" s="573"/>
      <c r="G77" s="61"/>
      <c r="H77" s="56"/>
      <c r="I77" s="57"/>
      <c r="J77" s="62"/>
      <c r="K77" s="554"/>
      <c r="L77" s="554"/>
      <c r="M77" s="59"/>
      <c r="N77" s="51"/>
      <c r="O77" s="51"/>
      <c r="P77" s="65"/>
      <c r="Q77" s="69"/>
      <c r="R77" s="73"/>
      <c r="S77" s="52"/>
    </row>
    <row r="78" spans="1:19" s="5" customFormat="1" ht="9" customHeight="1">
      <c r="A78" s="617" t="s">
        <v>24</v>
      </c>
      <c r="B78" s="599">
        <v>23</v>
      </c>
      <c r="C78" s="593"/>
      <c r="D78" s="160"/>
      <c r="E78" s="161"/>
      <c r="F78" s="162"/>
      <c r="G78" s="590"/>
      <c r="H78" s="591"/>
      <c r="I78" s="592"/>
      <c r="J78" s="48"/>
      <c r="K78" s="49"/>
      <c r="L78" s="49"/>
      <c r="M78" s="50"/>
      <c r="N78" s="51"/>
      <c r="O78" s="51"/>
      <c r="P78" s="65"/>
      <c r="Q78" s="69"/>
      <c r="R78" s="73"/>
      <c r="S78" s="52"/>
    </row>
    <row r="79" spans="1:19" s="5" customFormat="1" ht="9" customHeight="1">
      <c r="A79" s="618"/>
      <c r="B79" s="600"/>
      <c r="C79" s="594"/>
      <c r="D79" s="163"/>
      <c r="E79" s="164"/>
      <c r="F79" s="165"/>
      <c r="G79" s="605"/>
      <c r="H79" s="606"/>
      <c r="I79" s="607"/>
      <c r="J79" s="48"/>
      <c r="K79" s="49"/>
      <c r="L79" s="49"/>
      <c r="M79" s="50"/>
      <c r="N79" s="51"/>
      <c r="O79" s="51"/>
      <c r="P79" s="65"/>
      <c r="Q79" s="51"/>
      <c r="R79" s="70"/>
      <c r="S79" s="52"/>
    </row>
    <row r="80" spans="1:19" s="5" customFormat="1" ht="9" customHeight="1">
      <c r="A80" s="627" t="s">
        <v>81</v>
      </c>
      <c r="B80" s="595">
        <v>24</v>
      </c>
      <c r="C80" s="601"/>
      <c r="D80" s="166"/>
      <c r="E80" s="167"/>
      <c r="F80" s="168"/>
      <c r="G80" s="53"/>
      <c r="H80" s="547"/>
      <c r="I80" s="547"/>
      <c r="J80" s="54"/>
      <c r="K80" s="49"/>
      <c r="L80" s="49"/>
      <c r="M80" s="50"/>
      <c r="N80" s="51"/>
      <c r="O80" s="51"/>
      <c r="P80" s="65"/>
      <c r="Q80" s="51"/>
      <c r="R80" s="70"/>
      <c r="S80" s="52"/>
    </row>
    <row r="81" spans="1:19" s="5" customFormat="1" ht="9" customHeight="1" thickBot="1">
      <c r="A81" s="622"/>
      <c r="B81" s="596"/>
      <c r="C81" s="602"/>
      <c r="D81" s="169"/>
      <c r="E81" s="170"/>
      <c r="F81" s="171"/>
      <c r="G81" s="66"/>
      <c r="H81" s="56"/>
      <c r="I81" s="56"/>
      <c r="J81" s="48"/>
      <c r="K81" s="64"/>
      <c r="L81" s="64"/>
      <c r="M81" s="59"/>
      <c r="N81" s="51"/>
      <c r="O81" s="51"/>
      <c r="P81" s="539"/>
      <c r="Q81" s="540"/>
      <c r="R81" s="557"/>
      <c r="S81" s="52"/>
    </row>
    <row r="82" spans="1:19" s="5" customFormat="1" ht="9" customHeight="1">
      <c r="A82" s="623"/>
      <c r="B82" s="597"/>
      <c r="C82" s="574"/>
      <c r="D82" s="572"/>
      <c r="E82" s="172"/>
      <c r="F82" s="572"/>
      <c r="G82" s="61"/>
      <c r="H82" s="56"/>
      <c r="I82" s="56"/>
      <c r="J82" s="48"/>
      <c r="K82" s="64"/>
      <c r="L82" s="64"/>
      <c r="M82" s="59"/>
      <c r="N82" s="51"/>
      <c r="O82" s="51"/>
      <c r="P82" s="549"/>
      <c r="Q82" s="550"/>
      <c r="R82" s="567"/>
      <c r="S82" s="52"/>
    </row>
    <row r="83" spans="1:19" s="5" customFormat="1" ht="9" customHeight="1" thickBot="1">
      <c r="A83" s="624"/>
      <c r="B83" s="598"/>
      <c r="C83" s="575"/>
      <c r="D83" s="573"/>
      <c r="E83" s="173"/>
      <c r="F83" s="573"/>
      <c r="G83" s="61"/>
      <c r="H83" s="56"/>
      <c r="I83" s="56"/>
      <c r="J83" s="54"/>
      <c r="K83" s="49"/>
      <c r="L83" s="49"/>
      <c r="M83" s="50"/>
      <c r="N83" s="51"/>
      <c r="O83" s="51"/>
      <c r="P83" s="67"/>
      <c r="Q83" s="547"/>
      <c r="R83" s="547"/>
      <c r="S83" s="52"/>
    </row>
    <row r="84" spans="1:19" s="5" customFormat="1" ht="9" customHeight="1">
      <c r="A84" s="626" t="s">
        <v>82</v>
      </c>
      <c r="B84" s="599">
        <v>25</v>
      </c>
      <c r="C84" s="593"/>
      <c r="D84" s="160"/>
      <c r="E84" s="161"/>
      <c r="F84" s="162"/>
      <c r="G84" s="590"/>
      <c r="H84" s="591"/>
      <c r="I84" s="591"/>
      <c r="J84" s="68"/>
      <c r="K84" s="49"/>
      <c r="L84" s="49"/>
      <c r="M84" s="50"/>
      <c r="N84" s="51"/>
      <c r="O84" s="51"/>
      <c r="P84" s="65"/>
      <c r="Q84" s="51"/>
      <c r="R84" s="51"/>
      <c r="S84" s="52"/>
    </row>
    <row r="85" spans="1:19" s="5" customFormat="1" ht="9" customHeight="1">
      <c r="A85" s="618"/>
      <c r="B85" s="600"/>
      <c r="C85" s="594"/>
      <c r="D85" s="163"/>
      <c r="E85" s="164"/>
      <c r="F85" s="165"/>
      <c r="G85" s="605"/>
      <c r="H85" s="606"/>
      <c r="I85" s="606"/>
      <c r="J85" s="48"/>
      <c r="K85" s="49"/>
      <c r="L85" s="49"/>
      <c r="M85" s="50"/>
      <c r="N85" s="69"/>
      <c r="O85" s="69"/>
      <c r="P85" s="63"/>
      <c r="Q85" s="51"/>
      <c r="R85" s="51"/>
      <c r="S85" s="52"/>
    </row>
    <row r="86" spans="1:19" s="5" customFormat="1" ht="9" customHeight="1">
      <c r="A86" s="621" t="s">
        <v>24</v>
      </c>
      <c r="B86" s="595">
        <v>26</v>
      </c>
      <c r="C86" s="601"/>
      <c r="D86" s="166"/>
      <c r="E86" s="167"/>
      <c r="F86" s="168"/>
      <c r="G86" s="53"/>
      <c r="H86" s="547"/>
      <c r="I86" s="548"/>
      <c r="J86" s="54"/>
      <c r="K86" s="49"/>
      <c r="L86" s="49"/>
      <c r="M86" s="50"/>
      <c r="N86" s="69"/>
      <c r="O86" s="69"/>
      <c r="P86" s="63"/>
      <c r="Q86" s="51"/>
      <c r="R86" s="51"/>
      <c r="S86" s="52"/>
    </row>
    <row r="87" spans="1:19" s="5" customFormat="1" ht="9" customHeight="1" thickBot="1">
      <c r="A87" s="622"/>
      <c r="B87" s="596"/>
      <c r="C87" s="602"/>
      <c r="D87" s="169"/>
      <c r="E87" s="170"/>
      <c r="F87" s="171"/>
      <c r="G87" s="55"/>
      <c r="H87" s="56"/>
      <c r="I87" s="57"/>
      <c r="J87" s="551"/>
      <c r="K87" s="552"/>
      <c r="L87" s="552"/>
      <c r="M87" s="59"/>
      <c r="N87" s="51"/>
      <c r="O87" s="51"/>
      <c r="P87" s="65"/>
      <c r="Q87" s="51"/>
      <c r="R87" s="51"/>
      <c r="S87" s="52"/>
    </row>
    <row r="88" spans="1:19" s="5" customFormat="1" ht="9" customHeight="1">
      <c r="A88" s="623"/>
      <c r="B88" s="597"/>
      <c r="C88" s="574"/>
      <c r="D88" s="572"/>
      <c r="E88" s="172"/>
      <c r="F88" s="572"/>
      <c r="G88" s="61"/>
      <c r="H88" s="56"/>
      <c r="I88" s="57"/>
      <c r="J88" s="541"/>
      <c r="K88" s="542"/>
      <c r="L88" s="542"/>
      <c r="M88" s="59"/>
      <c r="N88" s="51"/>
      <c r="O88" s="51"/>
      <c r="P88" s="65"/>
      <c r="Q88" s="51"/>
      <c r="R88" s="51"/>
      <c r="S88" s="52"/>
    </row>
    <row r="89" spans="1:19" s="5" customFormat="1" ht="9" customHeight="1" thickBot="1">
      <c r="A89" s="624"/>
      <c r="B89" s="598"/>
      <c r="C89" s="575"/>
      <c r="D89" s="573"/>
      <c r="E89" s="173"/>
      <c r="F89" s="573"/>
      <c r="G89" s="61"/>
      <c r="H89" s="56"/>
      <c r="I89" s="57"/>
      <c r="J89" s="62"/>
      <c r="K89" s="553"/>
      <c r="L89" s="553"/>
      <c r="M89" s="63"/>
      <c r="N89" s="51"/>
      <c r="O89" s="51"/>
      <c r="P89" s="65"/>
      <c r="Q89" s="51"/>
      <c r="R89" s="51"/>
      <c r="S89" s="52"/>
    </row>
    <row r="90" spans="1:19" s="5" customFormat="1" ht="9" customHeight="1">
      <c r="A90" s="617" t="s">
        <v>24</v>
      </c>
      <c r="B90" s="599">
        <v>27</v>
      </c>
      <c r="C90" s="593"/>
      <c r="D90" s="160"/>
      <c r="E90" s="161"/>
      <c r="F90" s="162"/>
      <c r="G90" s="590"/>
      <c r="H90" s="591"/>
      <c r="I90" s="592"/>
      <c r="J90" s="48"/>
      <c r="K90" s="64"/>
      <c r="L90" s="64"/>
      <c r="M90" s="63"/>
      <c r="N90" s="51"/>
      <c r="O90" s="51"/>
      <c r="P90" s="65"/>
      <c r="Q90" s="51"/>
      <c r="R90" s="51"/>
      <c r="S90" s="52"/>
    </row>
    <row r="91" spans="1:19" s="5" customFormat="1" ht="9" customHeight="1">
      <c r="A91" s="618"/>
      <c r="B91" s="600"/>
      <c r="C91" s="594"/>
      <c r="D91" s="163"/>
      <c r="E91" s="164"/>
      <c r="F91" s="165"/>
      <c r="G91" s="605"/>
      <c r="H91" s="606"/>
      <c r="I91" s="607"/>
      <c r="J91" s="48"/>
      <c r="K91" s="49"/>
      <c r="L91" s="49"/>
      <c r="M91" s="65"/>
      <c r="N91" s="51"/>
      <c r="O91" s="51"/>
      <c r="P91" s="65"/>
      <c r="Q91" s="51"/>
      <c r="R91" s="51"/>
      <c r="S91" s="71"/>
    </row>
    <row r="92" spans="1:19" s="5" customFormat="1" ht="9" customHeight="1">
      <c r="A92" s="621" t="s">
        <v>24</v>
      </c>
      <c r="B92" s="595">
        <v>28</v>
      </c>
      <c r="C92" s="601"/>
      <c r="D92" s="166"/>
      <c r="E92" s="167"/>
      <c r="F92" s="168"/>
      <c r="G92" s="53"/>
      <c r="H92" s="547"/>
      <c r="I92" s="547"/>
      <c r="J92" s="54"/>
      <c r="K92" s="49"/>
      <c r="L92" s="49"/>
      <c r="M92" s="65"/>
      <c r="N92" s="51"/>
      <c r="O92" s="51"/>
      <c r="P92" s="65"/>
      <c r="Q92" s="51"/>
      <c r="R92" s="51"/>
      <c r="S92" s="72"/>
    </row>
    <row r="93" spans="1:19" s="5" customFormat="1" ht="9" customHeight="1" thickBot="1">
      <c r="A93" s="622"/>
      <c r="B93" s="596"/>
      <c r="C93" s="602"/>
      <c r="D93" s="169"/>
      <c r="E93" s="170"/>
      <c r="F93" s="171"/>
      <c r="G93" s="66"/>
      <c r="H93" s="56"/>
      <c r="I93" s="56"/>
      <c r="J93" s="48"/>
      <c r="K93" s="49"/>
      <c r="L93" s="49"/>
      <c r="M93" s="539"/>
      <c r="N93" s="540"/>
      <c r="O93" s="540"/>
      <c r="P93" s="65"/>
      <c r="Q93" s="51"/>
      <c r="R93" s="51"/>
      <c r="S93" s="72"/>
    </row>
    <row r="94" spans="1:19" s="5" customFormat="1" ht="9" customHeight="1">
      <c r="A94" s="623"/>
      <c r="B94" s="597"/>
      <c r="C94" s="574"/>
      <c r="D94" s="572"/>
      <c r="E94" s="172"/>
      <c r="F94" s="572"/>
      <c r="G94" s="61"/>
      <c r="H94" s="56"/>
      <c r="I94" s="56"/>
      <c r="J94" s="48"/>
      <c r="K94" s="49"/>
      <c r="L94" s="49"/>
      <c r="M94" s="549"/>
      <c r="N94" s="550"/>
      <c r="O94" s="550"/>
      <c r="P94" s="65"/>
      <c r="Q94" s="69"/>
      <c r="R94" s="69"/>
      <c r="S94" s="72"/>
    </row>
    <row r="95" spans="1:19" s="5" customFormat="1" ht="9" customHeight="1" thickBot="1">
      <c r="A95" s="624"/>
      <c r="B95" s="598"/>
      <c r="C95" s="575"/>
      <c r="D95" s="573"/>
      <c r="E95" s="173"/>
      <c r="F95" s="573"/>
      <c r="G95" s="61"/>
      <c r="H95" s="56"/>
      <c r="I95" s="56"/>
      <c r="J95" s="54"/>
      <c r="K95" s="49"/>
      <c r="L95" s="49"/>
      <c r="M95" s="67"/>
      <c r="N95" s="547"/>
      <c r="O95" s="547"/>
      <c r="P95" s="59"/>
      <c r="Q95" s="69"/>
      <c r="R95" s="69"/>
      <c r="S95" s="71"/>
    </row>
    <row r="96" spans="1:19" s="5" customFormat="1" ht="9" customHeight="1">
      <c r="A96" s="617" t="s">
        <v>24</v>
      </c>
      <c r="B96" s="599">
        <v>29</v>
      </c>
      <c r="C96" s="593"/>
      <c r="D96" s="160"/>
      <c r="E96" s="161"/>
      <c r="F96" s="162"/>
      <c r="G96" s="590"/>
      <c r="H96" s="591"/>
      <c r="I96" s="591"/>
      <c r="J96" s="68"/>
      <c r="K96" s="49"/>
      <c r="L96" s="49"/>
      <c r="M96" s="65"/>
      <c r="N96" s="51"/>
      <c r="O96" s="51"/>
      <c r="P96" s="50"/>
      <c r="Q96" s="51"/>
      <c r="R96" s="51"/>
      <c r="S96" s="52"/>
    </row>
    <row r="97" spans="1:19" s="5" customFormat="1" ht="9" customHeight="1">
      <c r="A97" s="618"/>
      <c r="B97" s="600"/>
      <c r="C97" s="594"/>
      <c r="D97" s="163"/>
      <c r="E97" s="164"/>
      <c r="F97" s="165"/>
      <c r="G97" s="605"/>
      <c r="H97" s="606"/>
      <c r="I97" s="606"/>
      <c r="J97" s="48"/>
      <c r="K97" s="64"/>
      <c r="L97" s="64"/>
      <c r="M97" s="63"/>
      <c r="N97" s="51"/>
      <c r="O97" s="51"/>
      <c r="P97" s="7"/>
      <c r="Q97" s="25"/>
      <c r="R97" s="25"/>
      <c r="S97" s="52"/>
    </row>
    <row r="98" spans="1:19" s="5" customFormat="1" ht="9" customHeight="1">
      <c r="A98" s="621" t="s">
        <v>24</v>
      </c>
      <c r="B98" s="595">
        <v>30</v>
      </c>
      <c r="C98" s="601"/>
      <c r="D98" s="166"/>
      <c r="E98" s="167"/>
      <c r="F98" s="168"/>
      <c r="G98" s="53"/>
      <c r="H98" s="547"/>
      <c r="I98" s="548"/>
      <c r="J98" s="54"/>
      <c r="K98" s="64"/>
      <c r="L98" s="64"/>
      <c r="M98" s="63"/>
      <c r="N98" s="51"/>
      <c r="O98" s="51"/>
      <c r="P98" s="7"/>
      <c r="S98" s="52"/>
    </row>
    <row r="99" spans="1:19" s="5" customFormat="1" ht="9" customHeight="1" thickBot="1">
      <c r="A99" s="622"/>
      <c r="B99" s="596"/>
      <c r="C99" s="602"/>
      <c r="D99" s="169"/>
      <c r="E99" s="170"/>
      <c r="F99" s="171"/>
      <c r="G99" s="55"/>
      <c r="H99" s="56"/>
      <c r="I99" s="57"/>
      <c r="J99" s="551"/>
      <c r="K99" s="552"/>
      <c r="L99" s="552"/>
      <c r="M99" s="63"/>
      <c r="N99" s="69"/>
      <c r="O99" s="69"/>
      <c r="P99" s="10"/>
      <c r="Q99" s="25"/>
      <c r="R99" s="25"/>
      <c r="S99" s="52"/>
    </row>
    <row r="100" spans="1:19" s="5" customFormat="1" ht="9" customHeight="1">
      <c r="A100" s="623"/>
      <c r="B100" s="597"/>
      <c r="C100" s="574"/>
      <c r="D100" s="572"/>
      <c r="E100" s="172"/>
      <c r="F100" s="572"/>
      <c r="G100" s="61"/>
      <c r="H100" s="56"/>
      <c r="I100" s="57"/>
      <c r="J100" s="541"/>
      <c r="K100" s="542"/>
      <c r="L100" s="543"/>
      <c r="M100" s="63"/>
      <c r="N100" s="25"/>
      <c r="O100" s="25"/>
      <c r="P100" s="7"/>
      <c r="Q100" s="565" t="s">
        <v>11</v>
      </c>
      <c r="R100" s="565"/>
      <c r="S100" s="52"/>
    </row>
    <row r="101" spans="1:19" s="5" customFormat="1" ht="9" customHeight="1" thickBot="1">
      <c r="A101" s="624"/>
      <c r="B101" s="598"/>
      <c r="C101" s="575"/>
      <c r="D101" s="573"/>
      <c r="E101" s="173"/>
      <c r="F101" s="573"/>
      <c r="G101" s="61"/>
      <c r="H101" s="56"/>
      <c r="I101" s="57"/>
      <c r="J101" s="62"/>
      <c r="K101" s="554"/>
      <c r="L101" s="554"/>
      <c r="M101" s="59"/>
      <c r="N101" s="564"/>
      <c r="O101" s="564"/>
      <c r="P101" s="120"/>
      <c r="Q101" s="120"/>
      <c r="R101" s="121"/>
      <c r="S101" s="52"/>
    </row>
    <row r="102" spans="1:19" s="5" customFormat="1" ht="9" customHeight="1">
      <c r="A102" s="617" t="s">
        <v>24</v>
      </c>
      <c r="B102" s="599">
        <v>31</v>
      </c>
      <c r="C102" s="593"/>
      <c r="D102" s="160"/>
      <c r="E102" s="161"/>
      <c r="F102" s="162"/>
      <c r="G102" s="590"/>
      <c r="H102" s="591"/>
      <c r="I102" s="592"/>
      <c r="J102" s="48"/>
      <c r="K102" s="49"/>
      <c r="L102" s="49"/>
      <c r="M102" s="10"/>
      <c r="N102" s="566"/>
      <c r="O102" s="566"/>
      <c r="P102" s="120"/>
      <c r="Q102" s="120"/>
      <c r="R102" s="121"/>
      <c r="S102" s="52"/>
    </row>
    <row r="103" spans="1:19" s="5" customFormat="1" ht="9" customHeight="1">
      <c r="A103" s="618"/>
      <c r="B103" s="600"/>
      <c r="C103" s="594"/>
      <c r="D103" s="163"/>
      <c r="E103" s="164"/>
      <c r="F103" s="165"/>
      <c r="G103" s="605"/>
      <c r="H103" s="606"/>
      <c r="I103" s="607"/>
      <c r="J103" s="48"/>
      <c r="K103" s="49"/>
      <c r="L103" s="83"/>
      <c r="N103" s="131"/>
      <c r="O103" s="132"/>
      <c r="P103" s="563"/>
      <c r="Q103" s="564"/>
      <c r="R103" s="564"/>
    </row>
    <row r="104" spans="1:19" s="5" customFormat="1" ht="9" customHeight="1">
      <c r="A104" s="621" t="s">
        <v>50</v>
      </c>
      <c r="B104" s="595">
        <v>32</v>
      </c>
      <c r="C104" s="601"/>
      <c r="D104" s="166"/>
      <c r="E104" s="167"/>
      <c r="F104" s="168"/>
      <c r="G104" s="53"/>
      <c r="H104" s="547"/>
      <c r="I104" s="547"/>
      <c r="J104" s="74"/>
      <c r="K104" s="49"/>
      <c r="L104" s="83"/>
      <c r="N104" s="94"/>
      <c r="O104" s="128"/>
      <c r="P104" s="559"/>
      <c r="Q104" s="560"/>
      <c r="R104" s="560"/>
    </row>
    <row r="105" spans="1:19" s="5" customFormat="1" ht="9" customHeight="1" thickBot="1">
      <c r="A105" s="622"/>
      <c r="B105" s="596"/>
      <c r="C105" s="602"/>
      <c r="D105" s="169"/>
      <c r="E105" s="170"/>
      <c r="F105" s="171"/>
      <c r="G105" s="66"/>
      <c r="H105" s="56"/>
      <c r="I105" s="56"/>
      <c r="J105" s="75"/>
      <c r="K105" s="64"/>
      <c r="L105" s="83"/>
      <c r="N105" s="561"/>
      <c r="O105" s="562"/>
      <c r="P105" s="122"/>
      <c r="Q105" s="558"/>
      <c r="R105" s="558"/>
    </row>
    <row r="106" spans="1:19" ht="9" customHeight="1">
      <c r="D106" s="85"/>
      <c r="E106" s="75"/>
      <c r="F106" s="75"/>
      <c r="G106" s="51"/>
      <c r="H106" s="51"/>
      <c r="I106" s="51"/>
      <c r="J106" s="75"/>
      <c r="K106" s="86"/>
      <c r="L106" s="87"/>
      <c r="N106" s="555"/>
      <c r="O106" s="556"/>
      <c r="P106" s="122"/>
      <c r="Q106" s="122"/>
      <c r="R106" s="123"/>
    </row>
    <row r="107" spans="1:19" ht="9" customHeight="1">
      <c r="A107" s="39"/>
      <c r="B107" s="39"/>
      <c r="C107" s="23"/>
      <c r="D107" s="126"/>
      <c r="E107" s="126"/>
      <c r="F107" s="126"/>
      <c r="G107" s="88"/>
      <c r="H107" s="51"/>
      <c r="I107" s="51"/>
      <c r="J107" s="75"/>
      <c r="K107" s="124"/>
      <c r="L107" s="125"/>
      <c r="M107" s="40"/>
    </row>
    <row r="108" spans="1:19" ht="9" customHeight="1">
      <c r="A108" s="39"/>
      <c r="B108" s="39"/>
      <c r="C108" s="23"/>
      <c r="D108" s="58"/>
      <c r="E108" s="58"/>
      <c r="F108" s="58"/>
      <c r="G108" s="127"/>
      <c r="H108" s="127"/>
      <c r="I108" s="127"/>
      <c r="J108" s="89"/>
      <c r="K108" s="91"/>
      <c r="L108" s="39"/>
      <c r="M108" s="40"/>
      <c r="N108" s="90"/>
      <c r="O108" s="122"/>
      <c r="P108" s="122"/>
      <c r="Q108" s="122"/>
      <c r="R108" s="123"/>
    </row>
    <row r="109" spans="1:19" s="22" customFormat="1" ht="15" customHeight="1">
      <c r="A109" s="137" t="s">
        <v>9</v>
      </c>
      <c r="B109" s="579" t="s">
        <v>26</v>
      </c>
      <c r="C109" s="579"/>
      <c r="D109" s="579"/>
      <c r="E109" s="603" t="s">
        <v>18</v>
      </c>
      <c r="F109" s="604"/>
      <c r="G109" s="143" t="s">
        <v>9</v>
      </c>
      <c r="H109" s="639" t="s">
        <v>27</v>
      </c>
      <c r="I109" s="639"/>
      <c r="J109" s="144"/>
      <c r="K109" s="689" t="s">
        <v>83</v>
      </c>
      <c r="L109" s="689"/>
      <c r="M109" s="462" t="s">
        <v>29</v>
      </c>
      <c r="N109" s="463"/>
      <c r="O109" s="463"/>
      <c r="P109" s="463"/>
      <c r="Q109" s="463"/>
      <c r="R109" s="464"/>
    </row>
    <row r="110" spans="1:19" ht="7.5" customHeight="1">
      <c r="A110" s="155">
        <v>1</v>
      </c>
      <c r="B110" s="589"/>
      <c r="C110" s="589"/>
      <c r="D110" s="589"/>
      <c r="E110" s="577"/>
      <c r="F110" s="578"/>
      <c r="G110" s="146"/>
      <c r="H110" s="576"/>
      <c r="I110" s="576"/>
      <c r="J110" s="145"/>
      <c r="K110" s="688"/>
      <c r="L110" s="688"/>
      <c r="M110" s="580"/>
      <c r="N110" s="581"/>
      <c r="O110" s="581"/>
      <c r="P110" s="581"/>
      <c r="Q110" s="581"/>
      <c r="R110" s="582"/>
    </row>
    <row r="111" spans="1:19" ht="7.5" customHeight="1">
      <c r="A111" s="156"/>
      <c r="B111" s="568"/>
      <c r="C111" s="568"/>
      <c r="D111" s="568"/>
      <c r="E111" s="569"/>
      <c r="F111" s="570"/>
      <c r="G111" s="147"/>
      <c r="H111" s="571"/>
      <c r="I111" s="571"/>
      <c r="J111" s="148"/>
      <c r="K111" s="652"/>
      <c r="L111" s="652"/>
      <c r="M111" s="583"/>
      <c r="N111" s="584"/>
      <c r="O111" s="584"/>
      <c r="P111" s="584"/>
      <c r="Q111" s="584"/>
      <c r="R111" s="585"/>
    </row>
    <row r="112" spans="1:19" ht="7.5" customHeight="1">
      <c r="A112" s="156">
        <v>2</v>
      </c>
      <c r="B112" s="568"/>
      <c r="C112" s="568"/>
      <c r="D112" s="568"/>
      <c r="E112" s="569"/>
      <c r="F112" s="570"/>
      <c r="G112" s="147"/>
      <c r="H112" s="571"/>
      <c r="I112" s="571"/>
      <c r="J112" s="148"/>
      <c r="K112" s="652"/>
      <c r="L112" s="652"/>
      <c r="M112" s="583"/>
      <c r="N112" s="584"/>
      <c r="O112" s="584"/>
      <c r="P112" s="584"/>
      <c r="Q112" s="584"/>
      <c r="R112" s="585"/>
    </row>
    <row r="113" spans="1:18" ht="7.5" customHeight="1">
      <c r="A113" s="156"/>
      <c r="B113" s="568"/>
      <c r="C113" s="568"/>
      <c r="D113" s="568"/>
      <c r="E113" s="569"/>
      <c r="F113" s="570"/>
      <c r="G113" s="147"/>
      <c r="H113" s="571"/>
      <c r="I113" s="571"/>
      <c r="J113" s="148"/>
      <c r="K113" s="652"/>
      <c r="L113" s="652"/>
      <c r="M113" s="681"/>
      <c r="N113" s="682"/>
      <c r="O113" s="682"/>
      <c r="P113" s="682"/>
      <c r="Q113" s="682"/>
      <c r="R113" s="683"/>
    </row>
    <row r="114" spans="1:18" ht="7.5" customHeight="1">
      <c r="A114" s="156">
        <v>3</v>
      </c>
      <c r="B114" s="568"/>
      <c r="C114" s="568"/>
      <c r="D114" s="568"/>
      <c r="E114" s="569"/>
      <c r="F114" s="570"/>
      <c r="G114" s="147"/>
      <c r="H114" s="571"/>
      <c r="I114" s="571"/>
      <c r="J114" s="148"/>
      <c r="K114" s="652"/>
      <c r="L114" s="652"/>
      <c r="M114" s="666" t="s">
        <v>36</v>
      </c>
      <c r="N114" s="667"/>
      <c r="O114" s="668"/>
      <c r="P114" s="666" t="s">
        <v>37</v>
      </c>
      <c r="Q114" s="667"/>
      <c r="R114" s="668"/>
    </row>
    <row r="115" spans="1:18" ht="7.5" customHeight="1">
      <c r="A115" s="156"/>
      <c r="B115" s="568"/>
      <c r="C115" s="568"/>
      <c r="D115" s="568"/>
      <c r="E115" s="569"/>
      <c r="F115" s="570"/>
      <c r="G115" s="147"/>
      <c r="H115" s="571"/>
      <c r="I115" s="571"/>
      <c r="J115" s="148"/>
      <c r="K115" s="652"/>
      <c r="L115" s="652"/>
      <c r="M115" s="669"/>
      <c r="N115" s="670"/>
      <c r="O115" s="671"/>
      <c r="P115" s="669"/>
      <c r="Q115" s="670"/>
      <c r="R115" s="671"/>
    </row>
    <row r="116" spans="1:18" ht="7.5" customHeight="1">
      <c r="A116" s="156">
        <v>4</v>
      </c>
      <c r="B116" s="568"/>
      <c r="C116" s="568"/>
      <c r="D116" s="568"/>
      <c r="E116" s="569"/>
      <c r="F116" s="570"/>
      <c r="G116" s="147"/>
      <c r="H116" s="571"/>
      <c r="I116" s="571"/>
      <c r="J116" s="148"/>
      <c r="K116" s="652"/>
      <c r="L116" s="652"/>
      <c r="M116" s="661"/>
      <c r="N116" s="656"/>
      <c r="O116" s="657"/>
      <c r="P116" s="665"/>
      <c r="Q116" s="656"/>
      <c r="R116" s="657"/>
    </row>
    <row r="117" spans="1:18" ht="7.5" customHeight="1">
      <c r="A117" s="156"/>
      <c r="B117" s="568"/>
      <c r="C117" s="568"/>
      <c r="D117" s="568"/>
      <c r="E117" s="569"/>
      <c r="F117" s="570"/>
      <c r="G117" s="147"/>
      <c r="H117" s="571"/>
      <c r="I117" s="571"/>
      <c r="J117" s="148"/>
      <c r="K117" s="652"/>
      <c r="L117" s="652"/>
      <c r="M117" s="662"/>
      <c r="N117" s="663"/>
      <c r="O117" s="664"/>
      <c r="P117" s="662"/>
      <c r="Q117" s="663"/>
      <c r="R117" s="664"/>
    </row>
    <row r="118" spans="1:18" ht="7.5" customHeight="1">
      <c r="A118" s="156">
        <v>5</v>
      </c>
      <c r="B118" s="568"/>
      <c r="C118" s="568"/>
      <c r="D118" s="568"/>
      <c r="E118" s="569"/>
      <c r="F118" s="570"/>
      <c r="G118" s="147"/>
      <c r="H118" s="571"/>
      <c r="I118" s="571"/>
      <c r="J118" s="148"/>
      <c r="K118" s="652"/>
      <c r="L118" s="652"/>
      <c r="M118" s="666" t="s">
        <v>1</v>
      </c>
      <c r="N118" s="667"/>
      <c r="O118" s="667"/>
      <c r="P118" s="667"/>
      <c r="Q118" s="667"/>
      <c r="R118" s="668"/>
    </row>
    <row r="119" spans="1:18" ht="7.5" customHeight="1">
      <c r="A119" s="156"/>
      <c r="B119" s="568"/>
      <c r="C119" s="568"/>
      <c r="D119" s="568"/>
      <c r="E119" s="569"/>
      <c r="F119" s="570"/>
      <c r="G119" s="147"/>
      <c r="H119" s="571"/>
      <c r="I119" s="571"/>
      <c r="J119" s="148"/>
      <c r="K119" s="652"/>
      <c r="L119" s="652"/>
      <c r="M119" s="669"/>
      <c r="N119" s="670"/>
      <c r="O119" s="670"/>
      <c r="P119" s="670"/>
      <c r="Q119" s="670"/>
      <c r="R119" s="671"/>
    </row>
    <row r="120" spans="1:18" ht="7.5" customHeight="1">
      <c r="A120" s="156">
        <v>6</v>
      </c>
      <c r="B120" s="568"/>
      <c r="C120" s="568"/>
      <c r="D120" s="568"/>
      <c r="E120" s="569"/>
      <c r="F120" s="570"/>
      <c r="G120" s="147"/>
      <c r="H120" s="571"/>
      <c r="I120" s="571"/>
      <c r="J120" s="148"/>
      <c r="K120" s="652"/>
      <c r="L120" s="652"/>
      <c r="M120" s="655"/>
      <c r="N120" s="656"/>
      <c r="O120" s="657"/>
      <c r="P120" s="640"/>
      <c r="Q120" s="641"/>
      <c r="R120" s="642"/>
    </row>
    <row r="121" spans="1:18" ht="7.5" customHeight="1">
      <c r="A121" s="156"/>
      <c r="B121" s="568"/>
      <c r="C121" s="568"/>
      <c r="D121" s="568"/>
      <c r="E121" s="569"/>
      <c r="F121" s="570"/>
      <c r="G121" s="147"/>
      <c r="H121" s="571"/>
      <c r="I121" s="571"/>
      <c r="J121" s="148"/>
      <c r="K121" s="652"/>
      <c r="L121" s="652"/>
      <c r="M121" s="658"/>
      <c r="N121" s="659"/>
      <c r="O121" s="660"/>
      <c r="P121" s="643"/>
      <c r="Q121" s="644"/>
      <c r="R121" s="645"/>
    </row>
    <row r="122" spans="1:18" ht="7.5" customHeight="1">
      <c r="A122" s="156">
        <v>7</v>
      </c>
      <c r="B122" s="568"/>
      <c r="C122" s="568"/>
      <c r="D122" s="568"/>
      <c r="E122" s="569"/>
      <c r="F122" s="570"/>
      <c r="G122" s="147"/>
      <c r="H122" s="571"/>
      <c r="I122" s="571"/>
      <c r="J122" s="148"/>
      <c r="K122" s="652"/>
      <c r="L122" s="652"/>
      <c r="M122" s="658"/>
      <c r="N122" s="659"/>
      <c r="O122" s="660"/>
      <c r="P122" s="643"/>
      <c r="Q122" s="644"/>
      <c r="R122" s="645"/>
    </row>
    <row r="123" spans="1:18" ht="7.5" customHeight="1">
      <c r="A123" s="156"/>
      <c r="B123" s="568"/>
      <c r="C123" s="568"/>
      <c r="D123" s="568"/>
      <c r="E123" s="569"/>
      <c r="F123" s="570"/>
      <c r="G123" s="147"/>
      <c r="H123" s="571"/>
      <c r="I123" s="571"/>
      <c r="J123" s="148"/>
      <c r="K123" s="652"/>
      <c r="L123" s="652"/>
      <c r="M123" s="658"/>
      <c r="N123" s="659"/>
      <c r="O123" s="660"/>
      <c r="P123" s="643"/>
      <c r="Q123" s="644"/>
      <c r="R123" s="645"/>
    </row>
    <row r="124" spans="1:18" ht="7.5" customHeight="1">
      <c r="A124" s="156">
        <v>8</v>
      </c>
      <c r="B124" s="568"/>
      <c r="C124" s="568"/>
      <c r="D124" s="568"/>
      <c r="E124" s="569"/>
      <c r="F124" s="570"/>
      <c r="G124" s="147"/>
      <c r="H124" s="571"/>
      <c r="I124" s="571"/>
      <c r="J124" s="148"/>
      <c r="K124" s="652"/>
      <c r="L124" s="652"/>
      <c r="M124" s="646" t="s">
        <v>31</v>
      </c>
      <c r="N124" s="647"/>
      <c r="O124" s="648"/>
      <c r="P124" s="646" t="s">
        <v>30</v>
      </c>
      <c r="Q124" s="647"/>
      <c r="R124" s="648"/>
    </row>
    <row r="125" spans="1:18" ht="7.5" customHeight="1">
      <c r="A125" s="157"/>
      <c r="B125" s="586"/>
      <c r="C125" s="586"/>
      <c r="D125" s="586"/>
      <c r="E125" s="587"/>
      <c r="F125" s="588"/>
      <c r="G125" s="149"/>
      <c r="H125" s="672"/>
      <c r="I125" s="672"/>
      <c r="J125" s="150"/>
      <c r="K125" s="653"/>
      <c r="L125" s="654"/>
      <c r="M125" s="649"/>
      <c r="N125" s="650"/>
      <c r="O125" s="651"/>
      <c r="P125" s="649"/>
      <c r="Q125" s="650"/>
      <c r="R125" s="651"/>
    </row>
    <row r="200" spans="1:9" customFormat="1" hidden="1">
      <c r="A200" s="1" t="s">
        <v>38</v>
      </c>
      <c r="B200" s="1" t="str">
        <f>IF($G$6="ВЗРОСЛЫЕ","МУЖЧИНЫ",IF($G$6="ДО 19 ЛЕТ","ЮНИОРЫ","ЮНОШИ"))</f>
        <v>ЮНОШИ</v>
      </c>
      <c r="C200" s="3" t="s">
        <v>16</v>
      </c>
      <c r="D200" s="3" t="s">
        <v>17</v>
      </c>
      <c r="E200" s="190"/>
      <c r="F200" s="190"/>
      <c r="G200" s="191"/>
      <c r="H200" s="190"/>
      <c r="I200" s="190"/>
    </row>
    <row r="201" spans="1:9" customFormat="1" hidden="1">
      <c r="A201" s="1" t="s">
        <v>40</v>
      </c>
      <c r="B201" s="1" t="str">
        <f>IF($G$6="ВЗРОСЛЫЕ","ЖЕНЩИНЫ",IF($G$6="ДО 19 ЛЕТ","ЮНИОРКИ","ДЕВУШКИ"))</f>
        <v>ДЕВУШКИ</v>
      </c>
      <c r="C201" s="3" t="s">
        <v>28</v>
      </c>
      <c r="D201" s="3" t="s">
        <v>19</v>
      </c>
      <c r="E201" s="190"/>
      <c r="F201" s="190"/>
      <c r="G201" s="191"/>
      <c r="H201" s="190"/>
      <c r="I201" s="190"/>
    </row>
    <row r="202" spans="1:9" customFormat="1" hidden="1">
      <c r="A202" s="1" t="s">
        <v>42</v>
      </c>
      <c r="B202" s="1" t="str">
        <f>IF($G$6="ВЗРОСЛЫЕ","МУЖЧИНЫ И ЖЕНЩИНЫ",IF($G$6="ДО 19 ЛЕТ","ЮНИОРЫ И ЮНИОРКИ","ЮНОШИ И ДЕВУШКИ"))</f>
        <v>ЮНОШИ И ДЕВУШКИ</v>
      </c>
      <c r="C202" s="3" t="s">
        <v>21</v>
      </c>
      <c r="D202" s="3" t="s">
        <v>22</v>
      </c>
      <c r="E202" s="190"/>
      <c r="F202" s="190"/>
      <c r="G202" s="191"/>
      <c r="H202" s="190"/>
      <c r="I202" s="190"/>
    </row>
    <row r="203" spans="1:9" customFormat="1" hidden="1">
      <c r="A203" s="1" t="s">
        <v>33</v>
      </c>
      <c r="B203" s="1"/>
      <c r="C203" s="3" t="s">
        <v>20</v>
      </c>
      <c r="D203" s="3" t="s">
        <v>45</v>
      </c>
      <c r="E203" s="190"/>
      <c r="F203" s="190"/>
      <c r="G203" s="191"/>
      <c r="H203" s="190"/>
      <c r="I203" s="190"/>
    </row>
    <row r="204" spans="1:9" customFormat="1" hidden="1">
      <c r="A204" s="1" t="s">
        <v>39</v>
      </c>
      <c r="B204" s="1"/>
      <c r="C204" s="3" t="s">
        <v>43</v>
      </c>
      <c r="D204" s="3" t="s">
        <v>46</v>
      </c>
      <c r="E204" s="190"/>
      <c r="F204" s="190"/>
      <c r="G204" s="191"/>
      <c r="H204" s="190"/>
      <c r="I204" s="190"/>
    </row>
    <row r="205" spans="1:9" customFormat="1" hidden="1">
      <c r="A205" s="1" t="s">
        <v>47</v>
      </c>
      <c r="B205" s="1"/>
      <c r="C205" s="3" t="s">
        <v>44</v>
      </c>
      <c r="D205" s="3"/>
      <c r="E205" s="190"/>
      <c r="F205" s="190"/>
      <c r="G205" s="191"/>
      <c r="H205" s="190"/>
      <c r="I205" s="190"/>
    </row>
    <row r="206" spans="1:9" customFormat="1" hidden="1">
      <c r="A206" s="1"/>
      <c r="B206" s="1"/>
      <c r="C206" s="3" t="s">
        <v>48</v>
      </c>
      <c r="D206" s="3"/>
      <c r="E206" s="190"/>
      <c r="F206" s="190"/>
      <c r="G206" s="191"/>
      <c r="H206" s="190"/>
      <c r="I206" s="190"/>
    </row>
  </sheetData>
  <sheetProtection selectLockedCells="1"/>
  <mergeCells count="372">
    <mergeCell ref="N68:O68"/>
    <mergeCell ref="M70:O70"/>
    <mergeCell ref="M94:O94"/>
    <mergeCell ref="J87:L87"/>
    <mergeCell ref="J75:L75"/>
    <mergeCell ref="K77:L77"/>
    <mergeCell ref="J88:L88"/>
    <mergeCell ref="K110:L110"/>
    <mergeCell ref="K111:L111"/>
    <mergeCell ref="N101:O101"/>
    <mergeCell ref="K109:L109"/>
    <mergeCell ref="F64:F65"/>
    <mergeCell ref="G31:I31"/>
    <mergeCell ref="J52:L52"/>
    <mergeCell ref="J99:L99"/>
    <mergeCell ref="K112:L112"/>
    <mergeCell ref="H116:I116"/>
    <mergeCell ref="H120:I120"/>
    <mergeCell ref="G67:I67"/>
    <mergeCell ref="H68:I68"/>
    <mergeCell ref="H80:I80"/>
    <mergeCell ref="G97:I97"/>
    <mergeCell ref="G90:I90"/>
    <mergeCell ref="G91:I91"/>
    <mergeCell ref="H98:I98"/>
    <mergeCell ref="H125:I125"/>
    <mergeCell ref="H124:I124"/>
    <mergeCell ref="H121:I121"/>
    <mergeCell ref="H122:I122"/>
    <mergeCell ref="H123:I123"/>
    <mergeCell ref="E6:F6"/>
    <mergeCell ref="G5:K5"/>
    <mergeCell ref="G6:K6"/>
    <mergeCell ref="P114:R115"/>
    <mergeCell ref="K113:L113"/>
    <mergeCell ref="M112:R113"/>
    <mergeCell ref="K114:L114"/>
    <mergeCell ref="M114:O115"/>
    <mergeCell ref="K115:L115"/>
    <mergeCell ref="P6:Q6"/>
    <mergeCell ref="L6:O6"/>
    <mergeCell ref="M69:O69"/>
    <mergeCell ref="K89:L89"/>
    <mergeCell ref="M93:O93"/>
    <mergeCell ref="J76:L76"/>
    <mergeCell ref="N20:O20"/>
    <mergeCell ref="Q58:R58"/>
    <mergeCell ref="O10:Q10"/>
    <mergeCell ref="L11:N11"/>
    <mergeCell ref="P124:R125"/>
    <mergeCell ref="K123:L123"/>
    <mergeCell ref="K120:L120"/>
    <mergeCell ref="K121:L121"/>
    <mergeCell ref="K124:L124"/>
    <mergeCell ref="K125:L125"/>
    <mergeCell ref="M120:O123"/>
    <mergeCell ref="M116:O117"/>
    <mergeCell ref="P116:R117"/>
    <mergeCell ref="K116:L116"/>
    <mergeCell ref="K117:L117"/>
    <mergeCell ref="K118:L118"/>
    <mergeCell ref="M118:R119"/>
    <mergeCell ref="K119:L119"/>
    <mergeCell ref="M124:O125"/>
    <mergeCell ref="K122:L122"/>
    <mergeCell ref="A102:A103"/>
    <mergeCell ref="B102:B103"/>
    <mergeCell ref="H109:I109"/>
    <mergeCell ref="A104:A105"/>
    <mergeCell ref="B104:B105"/>
    <mergeCell ref="C104:C105"/>
    <mergeCell ref="H104:I104"/>
    <mergeCell ref="C102:C103"/>
    <mergeCell ref="G102:I102"/>
    <mergeCell ref="G103:I103"/>
    <mergeCell ref="A1:R1"/>
    <mergeCell ref="A3:R3"/>
    <mergeCell ref="A4:R4"/>
    <mergeCell ref="A2:R2"/>
    <mergeCell ref="A100:A101"/>
    <mergeCell ref="P5:Q5"/>
    <mergeCell ref="L5:O5"/>
    <mergeCell ref="J100:L100"/>
    <mergeCell ref="K101:L101"/>
    <mergeCell ref="B100:B101"/>
    <mergeCell ref="A96:A97"/>
    <mergeCell ref="B96:B97"/>
    <mergeCell ref="A98:A99"/>
    <mergeCell ref="B98:B99"/>
    <mergeCell ref="G96:I96"/>
    <mergeCell ref="F100:F101"/>
    <mergeCell ref="C100:C101"/>
    <mergeCell ref="D100:D101"/>
    <mergeCell ref="C96:C97"/>
    <mergeCell ref="A94:A95"/>
    <mergeCell ref="B94:B95"/>
    <mergeCell ref="F94:F95"/>
    <mergeCell ref="C94:C95"/>
    <mergeCell ref="E5:F5"/>
    <mergeCell ref="A92:A93"/>
    <mergeCell ref="D88:D89"/>
    <mergeCell ref="H92:I92"/>
    <mergeCell ref="F88:F89"/>
    <mergeCell ref="B82:B83"/>
    <mergeCell ref="G84:I84"/>
    <mergeCell ref="C84:C85"/>
    <mergeCell ref="G85:I85"/>
    <mergeCell ref="C82:C83"/>
    <mergeCell ref="D82:D83"/>
    <mergeCell ref="B92:B93"/>
    <mergeCell ref="B88:B89"/>
    <mergeCell ref="C86:C87"/>
    <mergeCell ref="A90:A91"/>
    <mergeCell ref="B90:B91"/>
    <mergeCell ref="C90:C91"/>
    <mergeCell ref="A88:A89"/>
    <mergeCell ref="C88:C89"/>
    <mergeCell ref="H86:I86"/>
    <mergeCell ref="A86:A87"/>
    <mergeCell ref="B86:B87"/>
    <mergeCell ref="A82:A83"/>
    <mergeCell ref="A84:A85"/>
    <mergeCell ref="B84:B85"/>
    <mergeCell ref="A66:A67"/>
    <mergeCell ref="A68:A69"/>
    <mergeCell ref="B68:B69"/>
    <mergeCell ref="C66:C67"/>
    <mergeCell ref="B66:B67"/>
    <mergeCell ref="D64:D65"/>
    <mergeCell ref="B80:B81"/>
    <mergeCell ref="C80:C81"/>
    <mergeCell ref="A80:A81"/>
    <mergeCell ref="B72:B73"/>
    <mergeCell ref="A74:A75"/>
    <mergeCell ref="B74:B75"/>
    <mergeCell ref="A76:A77"/>
    <mergeCell ref="B76:B77"/>
    <mergeCell ref="A78:A79"/>
    <mergeCell ref="B78:B79"/>
    <mergeCell ref="A72:A73"/>
    <mergeCell ref="A70:A71"/>
    <mergeCell ref="B70:B71"/>
    <mergeCell ref="C76:C77"/>
    <mergeCell ref="D76:D77"/>
    <mergeCell ref="C72:C73"/>
    <mergeCell ref="C74:C75"/>
    <mergeCell ref="C78:C79"/>
    <mergeCell ref="A62:A63"/>
    <mergeCell ref="B62:B63"/>
    <mergeCell ref="C64:C65"/>
    <mergeCell ref="A60:A61"/>
    <mergeCell ref="B60:B61"/>
    <mergeCell ref="A54:A55"/>
    <mergeCell ref="B56:B57"/>
    <mergeCell ref="C62:C63"/>
    <mergeCell ref="C60:C61"/>
    <mergeCell ref="C56:C57"/>
    <mergeCell ref="A64:A65"/>
    <mergeCell ref="B64:B65"/>
    <mergeCell ref="A48:A49"/>
    <mergeCell ref="H56:I56"/>
    <mergeCell ref="G55:I55"/>
    <mergeCell ref="G54:I54"/>
    <mergeCell ref="G49:I49"/>
    <mergeCell ref="A50:A51"/>
    <mergeCell ref="A52:A53"/>
    <mergeCell ref="A56:A57"/>
    <mergeCell ref="B54:B55"/>
    <mergeCell ref="B52:B53"/>
    <mergeCell ref="F52:F53"/>
    <mergeCell ref="C50:C51"/>
    <mergeCell ref="B40:B41"/>
    <mergeCell ref="B42:B43"/>
    <mergeCell ref="B44:B45"/>
    <mergeCell ref="A22:A23"/>
    <mergeCell ref="B36:B37"/>
    <mergeCell ref="C38:C39"/>
    <mergeCell ref="C36:C37"/>
    <mergeCell ref="B38:B39"/>
    <mergeCell ref="B32:B33"/>
    <mergeCell ref="B34:B35"/>
    <mergeCell ref="A36:A37"/>
    <mergeCell ref="B30:B31"/>
    <mergeCell ref="A24:A25"/>
    <mergeCell ref="B28:B29"/>
    <mergeCell ref="A30:A31"/>
    <mergeCell ref="A32:A33"/>
    <mergeCell ref="A34:A35"/>
    <mergeCell ref="B26:B27"/>
    <mergeCell ref="C44:C45"/>
    <mergeCell ref="D22:D23"/>
    <mergeCell ref="D34:D35"/>
    <mergeCell ref="F40:F41"/>
    <mergeCell ref="C40:C41"/>
    <mergeCell ref="C30:C31"/>
    <mergeCell ref="C34:C35"/>
    <mergeCell ref="E9:E11"/>
    <mergeCell ref="F9:F11"/>
    <mergeCell ref="G12:I12"/>
    <mergeCell ref="C24:C25"/>
    <mergeCell ref="F22:F23"/>
    <mergeCell ref="F28:F29"/>
    <mergeCell ref="C28:C29"/>
    <mergeCell ref="G37:I37"/>
    <mergeCell ref="H38:I38"/>
    <mergeCell ref="D40:D41"/>
    <mergeCell ref="B12:B13"/>
    <mergeCell ref="B20:B21"/>
    <mergeCell ref="C16:C17"/>
    <mergeCell ref="B14:B15"/>
    <mergeCell ref="A14:A15"/>
    <mergeCell ref="D16:D17"/>
    <mergeCell ref="H14:I14"/>
    <mergeCell ref="G18:I18"/>
    <mergeCell ref="A16:A17"/>
    <mergeCell ref="A18:A19"/>
    <mergeCell ref="C14:C15"/>
    <mergeCell ref="B16:B17"/>
    <mergeCell ref="C18:C19"/>
    <mergeCell ref="A20:A21"/>
    <mergeCell ref="C20:C21"/>
    <mergeCell ref="G19:I19"/>
    <mergeCell ref="B18:B19"/>
    <mergeCell ref="A5:D5"/>
    <mergeCell ref="A6:D6"/>
    <mergeCell ref="C54:C55"/>
    <mergeCell ref="C48:C49"/>
    <mergeCell ref="A9:A11"/>
    <mergeCell ref="B9:B11"/>
    <mergeCell ref="C9:C11"/>
    <mergeCell ref="C32:C33"/>
    <mergeCell ref="C52:C53"/>
    <mergeCell ref="C12:C13"/>
    <mergeCell ref="A12:A13"/>
    <mergeCell ref="D9:D11"/>
    <mergeCell ref="D28:D29"/>
    <mergeCell ref="B22:B23"/>
    <mergeCell ref="B24:B25"/>
    <mergeCell ref="C22:C23"/>
    <mergeCell ref="A44:A45"/>
    <mergeCell ref="A46:A47"/>
    <mergeCell ref="A40:A41"/>
    <mergeCell ref="A42:A43"/>
    <mergeCell ref="A38:A39"/>
    <mergeCell ref="A26:A27"/>
    <mergeCell ref="A28:A29"/>
    <mergeCell ref="C26:C27"/>
    <mergeCell ref="F8:H8"/>
    <mergeCell ref="G13:I13"/>
    <mergeCell ref="I8:K8"/>
    <mergeCell ref="I10:K10"/>
    <mergeCell ref="I11:K11"/>
    <mergeCell ref="G36:I36"/>
    <mergeCell ref="F16:F17"/>
    <mergeCell ref="G25:I25"/>
    <mergeCell ref="H20:I20"/>
    <mergeCell ref="G30:I30"/>
    <mergeCell ref="J27:L27"/>
    <mergeCell ref="G24:I24"/>
    <mergeCell ref="F34:F35"/>
    <mergeCell ref="H26:I26"/>
    <mergeCell ref="H32:I32"/>
    <mergeCell ref="H44:I44"/>
    <mergeCell ref="G42:I42"/>
    <mergeCell ref="C42:C43"/>
    <mergeCell ref="B50:B51"/>
    <mergeCell ref="B46:B47"/>
    <mergeCell ref="B48:B49"/>
    <mergeCell ref="C46:C47"/>
    <mergeCell ref="C68:C69"/>
    <mergeCell ref="D94:D95"/>
    <mergeCell ref="C92:C93"/>
    <mergeCell ref="G66:I66"/>
    <mergeCell ref="G43:I43"/>
    <mergeCell ref="G61:I61"/>
    <mergeCell ref="H62:I62"/>
    <mergeCell ref="G60:I60"/>
    <mergeCell ref="D46:D47"/>
    <mergeCell ref="H50:I50"/>
    <mergeCell ref="D52:D53"/>
    <mergeCell ref="G48:I48"/>
    <mergeCell ref="F46:F47"/>
    <mergeCell ref="F82:F83"/>
    <mergeCell ref="G73:I73"/>
    <mergeCell ref="G78:I78"/>
    <mergeCell ref="G79:I79"/>
    <mergeCell ref="B125:D125"/>
    <mergeCell ref="B120:D120"/>
    <mergeCell ref="B124:D124"/>
    <mergeCell ref="B121:D121"/>
    <mergeCell ref="B122:D122"/>
    <mergeCell ref="B123:D123"/>
    <mergeCell ref="E122:F123"/>
    <mergeCell ref="E124:F125"/>
    <mergeCell ref="B118:D118"/>
    <mergeCell ref="E118:F119"/>
    <mergeCell ref="F70:F71"/>
    <mergeCell ref="C70:C71"/>
    <mergeCell ref="D70:D71"/>
    <mergeCell ref="F76:F77"/>
    <mergeCell ref="H110:I110"/>
    <mergeCell ref="B111:D111"/>
    <mergeCell ref="E110:F111"/>
    <mergeCell ref="B109:D109"/>
    <mergeCell ref="M110:R111"/>
    <mergeCell ref="M109:R109"/>
    <mergeCell ref="B110:D110"/>
    <mergeCell ref="C98:C99"/>
    <mergeCell ref="E109:F109"/>
    <mergeCell ref="H74:I74"/>
    <mergeCell ref="G72:I72"/>
    <mergeCell ref="N95:O95"/>
    <mergeCell ref="P82:R82"/>
    <mergeCell ref="B119:D119"/>
    <mergeCell ref="E120:F121"/>
    <mergeCell ref="B117:D117"/>
    <mergeCell ref="B112:D112"/>
    <mergeCell ref="B113:D113"/>
    <mergeCell ref="B114:D114"/>
    <mergeCell ref="B115:D115"/>
    <mergeCell ref="B116:D116"/>
    <mergeCell ref="H111:I111"/>
    <mergeCell ref="P120:R123"/>
    <mergeCell ref="E116:F117"/>
    <mergeCell ref="H112:I112"/>
    <mergeCell ref="H113:I113"/>
    <mergeCell ref="H117:I117"/>
    <mergeCell ref="H114:I114"/>
    <mergeCell ref="H115:I115"/>
    <mergeCell ref="H119:I119"/>
    <mergeCell ref="H118:I118"/>
    <mergeCell ref="E112:F113"/>
    <mergeCell ref="E114:F115"/>
    <mergeCell ref="Q83:R83"/>
    <mergeCell ref="N106:O106"/>
    <mergeCell ref="J63:L63"/>
    <mergeCell ref="J64:L64"/>
    <mergeCell ref="Q57:R57"/>
    <mergeCell ref="P34:R34"/>
    <mergeCell ref="J40:L40"/>
    <mergeCell ref="K41:L41"/>
    <mergeCell ref="J51:L51"/>
    <mergeCell ref="M45:O45"/>
    <mergeCell ref="J39:L39"/>
    <mergeCell ref="K53:L53"/>
    <mergeCell ref="Q105:R105"/>
    <mergeCell ref="P104:R104"/>
    <mergeCell ref="N105:O105"/>
    <mergeCell ref="P103:R103"/>
    <mergeCell ref="Q100:R100"/>
    <mergeCell ref="N102:O102"/>
    <mergeCell ref="K65:L65"/>
    <mergeCell ref="N47:O47"/>
    <mergeCell ref="M46:O46"/>
    <mergeCell ref="Q59:R59"/>
    <mergeCell ref="P81:R81"/>
    <mergeCell ref="N71:O71"/>
    <mergeCell ref="O8:Q8"/>
    <mergeCell ref="L8:N8"/>
    <mergeCell ref="P33:R33"/>
    <mergeCell ref="J28:L28"/>
    <mergeCell ref="O11:Q11"/>
    <mergeCell ref="R10:R11"/>
    <mergeCell ref="L10:N10"/>
    <mergeCell ref="J16:L16"/>
    <mergeCell ref="Q35:R35"/>
    <mergeCell ref="M21:O21"/>
    <mergeCell ref="M22:O22"/>
    <mergeCell ref="N23:O23"/>
    <mergeCell ref="J15:L15"/>
    <mergeCell ref="K17:L17"/>
    <mergeCell ref="K29:L29"/>
  </mergeCells>
  <phoneticPr fontId="5" type="noConversion"/>
  <conditionalFormatting sqref="N101:O101 N105:O105">
    <cfRule type="expression" dxfId="205" priority="23" stopIfTrue="1">
      <formula>LEFT($N101,3)="пр."</formula>
    </cfRule>
  </conditionalFormatting>
  <conditionalFormatting sqref="N102:O102 N106:O106">
    <cfRule type="expression" dxfId="204" priority="24" stopIfTrue="1">
      <formula>LEFT($N101,3)="пр."</formula>
    </cfRule>
  </conditionalFormatting>
  <conditionalFormatting sqref="P103:R103">
    <cfRule type="expression" dxfId="203" priority="25" stopIfTrue="1">
      <formula>LEFT($P103,3)="поб."</formula>
    </cfRule>
  </conditionalFormatting>
  <conditionalFormatting sqref="P104:R104">
    <cfRule type="expression" dxfId="202" priority="26" stopIfTrue="1">
      <formula>LEFT($P103,3)="поб."</formula>
    </cfRule>
  </conditionalFormatting>
  <conditionalFormatting sqref="K108">
    <cfRule type="expression" dxfId="201" priority="1" stopIfTrue="1">
      <formula>#REF!=TRUE</formula>
    </cfRule>
  </conditionalFormatting>
  <conditionalFormatting sqref="J89 G74 M95 G92 G86 G62 G104 M47 G14 G20 G38 G68 P35 G32 G44 G26 G56 G50 G80 J17 J29 J53 J41 J77 G98 J101 J65 M23 P83 P59 M71">
    <cfRule type="cellIs" dxfId="200" priority="2" stopIfTrue="1" operator="notEqual">
      <formula>0</formula>
    </cfRule>
  </conditionalFormatting>
  <conditionalFormatting sqref="C58:C59">
    <cfRule type="expression" dxfId="199" priority="3" stopIfTrue="1">
      <formula>COUNTIF($C$12:$C$57,C58)&gt;1</formula>
    </cfRule>
  </conditionalFormatting>
  <conditionalFormatting sqref="C12:C15 C48:C51 C54:C57 C90:C93 C60:C63 C66:C69 C96:C99 C18:C21 C24:C27 C30:C33 C36:C39 C42:C45 C72:C75 C78:C81 C84:C87 C102:C105">
    <cfRule type="expression" dxfId="198" priority="4" stopIfTrue="1">
      <formula>AND(C12&lt;&gt;"Х",C12&lt;&gt;"х",COUNTIF($C$12:$C$105,C12)&gt;1)</formula>
    </cfRule>
  </conditionalFormatting>
  <conditionalFormatting sqref="A12:A15 A18:A21 A24:A27 A30:A33 A36:A39 A42:A45 A48:A51 A54:A57 A60:A63 A66:A69 A72:A75 A78:A81 A84:A87 A90:A93 A96:A99 A102:A105">
    <cfRule type="expression" dxfId="197" priority="35" stopIfTrue="1">
      <formula>COUNTIF($B$110:$D$125,$D12)&gt;0</formula>
    </cfRule>
  </conditionalFormatting>
  <conditionalFormatting sqref="D12:D15 D18:D21 D24:D27 D30:D33 D36:D39 D42:D45 D48:D51 D54:D57 D60:D63 D66:D69 D72:D75 D78:D81 D84:D87 D90:D93 D96:D99 D102:D105 Q57:R57">
    <cfRule type="expression" dxfId="196" priority="36" stopIfTrue="1">
      <formula>COUNTIF($B$110:$D$125,D12)&gt;0</formula>
    </cfRule>
  </conditionalFormatting>
  <conditionalFormatting sqref="E12:E15 E18:E21 E24:E27 E30:E33 E36:E39 E42:E45 E48:E51 E54:E57 E60:E63 E66:E69 E72:E75 E78:E81 E84:E87 E90:E93 E96:E99 E102:E105">
    <cfRule type="expression" dxfId="195" priority="37" stopIfTrue="1">
      <formula>COUNTIF($B$110:$D$125,D12)&gt;0</formula>
    </cfRule>
  </conditionalFormatting>
  <conditionalFormatting sqref="G12:I12 G18:I18 G24:I24 G30:I30 G36:I36 G42:I42 G48:I48 G54:I54 G60:I60 G66:I66 G72:I72 G78:I78 G84:I84 G90:I90 G96:I96 G102:I102">
    <cfRule type="expression" dxfId="194" priority="38" stopIfTrue="1">
      <formula>COUNTIF($B$110:$D$125,G12)&gt;0</formula>
    </cfRule>
    <cfRule type="expression" dxfId="193" priority="39" stopIfTrue="1">
      <formula>LEFT($G12,4)="поб."</formula>
    </cfRule>
  </conditionalFormatting>
  <conditionalFormatting sqref="G13:I13 G19:I19 G25:I25 G31:I31 G37:I37 G43:I43 G49:I49 G55:I55 G61:I61 G67:I67 G73:I73 G79:I79 G85:I85 G91:I91 G97:I97 G103:I103">
    <cfRule type="expression" dxfId="192" priority="40" stopIfTrue="1">
      <formula>COUNTIF($B$110:$D$125,G13)&gt;0</formula>
    </cfRule>
    <cfRule type="expression" dxfId="191" priority="41" stopIfTrue="1">
      <formula>LEFT($G12,4)="поб."</formula>
    </cfRule>
  </conditionalFormatting>
  <conditionalFormatting sqref="J15:L15 J27:L27 J39:L39 J51:L51 J63:L63 J75:L75 J87:L87 J99:L99">
    <cfRule type="expression" dxfId="190" priority="42" stopIfTrue="1">
      <formula>COUNTIF($B$110:$D$125,J15)&gt;0</formula>
    </cfRule>
    <cfRule type="expression" dxfId="189" priority="43" stopIfTrue="1">
      <formula>LEFT($J15,4)="поб."</formula>
    </cfRule>
  </conditionalFormatting>
  <conditionalFormatting sqref="J16:L16 J28:L28 J40:L40 J52:L52 J64:L64 J76:L76 J88:L88 J100:L100">
    <cfRule type="expression" dxfId="188" priority="44" stopIfTrue="1">
      <formula>COUNTIF($B$110:$D$125,J16)&gt;0</formula>
    </cfRule>
    <cfRule type="expression" dxfId="187" priority="45" stopIfTrue="1">
      <formula>LEFT($J15,4)="поб."</formula>
    </cfRule>
  </conditionalFormatting>
  <conditionalFormatting sqref="M21:O21 M45:O45 M69:O69 M93:O93">
    <cfRule type="expression" dxfId="186" priority="46" stopIfTrue="1">
      <formula>COUNTIF($B$110:$D$125,M21)&gt;0</formula>
    </cfRule>
    <cfRule type="expression" dxfId="185" priority="47" stopIfTrue="1">
      <formula>LEFT($M21,4)="поб."</formula>
    </cfRule>
  </conditionalFormatting>
  <conditionalFormatting sqref="M22:O22 M46:O46 M70:O70 M94:O94">
    <cfRule type="expression" dxfId="184" priority="48" stopIfTrue="1">
      <formula>COUNTIF($B$110:$D$125,M22)&gt;0</formula>
    </cfRule>
    <cfRule type="expression" dxfId="183" priority="49" stopIfTrue="1">
      <formula>LEFT($M21,4)="поб."</formula>
    </cfRule>
  </conditionalFormatting>
  <conditionalFormatting sqref="P33:R33 P81:R81">
    <cfRule type="expression" dxfId="182" priority="50" stopIfTrue="1">
      <formula>COUNTIF($B$110:$D$125,P33)&gt;0</formula>
    </cfRule>
    <cfRule type="expression" dxfId="181" priority="51" stopIfTrue="1">
      <formula>LEFT($P33,4)="поб."</formula>
    </cfRule>
  </conditionalFormatting>
  <conditionalFormatting sqref="P34:R34 P82:R82">
    <cfRule type="expression" dxfId="180" priority="52" stopIfTrue="1">
      <formula>COUNTIF($B$110:$D$125,P34)&gt;0</formula>
    </cfRule>
    <cfRule type="expression" dxfId="179" priority="53" stopIfTrue="1">
      <formula>LEFT($P33,4)="поб."</formula>
    </cfRule>
  </conditionalFormatting>
  <conditionalFormatting sqref="Q58:R58">
    <cfRule type="expression" dxfId="178" priority="54" stopIfTrue="1">
      <formula>COUNTIF($B$111:$D$125,Q58)&gt;0</formula>
    </cfRule>
  </conditionalFormatting>
  <dataValidations count="4">
    <dataValidation type="list" allowBlank="1" showInputMessage="1" showErrorMessage="1" sqref="L6:O6">
      <formula1>$B$200:$B$202</formula1>
    </dataValidation>
    <dataValidation type="list" allowBlank="1" showInputMessage="1" showErrorMessage="1" sqref="P6:Q6">
      <formula1>$C$200:$C$206</formula1>
    </dataValidation>
    <dataValidation type="list" allowBlank="1" showInputMessage="1" showErrorMessage="1" sqref="R6">
      <formula1>$D$200:$D$204</formula1>
    </dataValidation>
    <dataValidation type="list" allowBlank="1" showInputMessage="1" showErrorMessage="1" sqref="G6">
      <formula1>$A$200:$A$205</formula1>
    </dataValidation>
  </dataValidations>
  <printOptions horizontalCentered="1"/>
  <pageMargins left="0.15748031496062992" right="0.15748031496062992" top="0.52" bottom="0.24" header="0.15748031496062992" footer="0.18"/>
  <pageSetup paperSize="9" scale="71" orientation="portrait" r:id="rId1"/>
  <headerFooter alignWithMargins="0">
    <oddHeader>&amp;L&amp;G&amp;R&amp;G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sheetPr>
    <pageSetUpPr fitToPage="1"/>
  </sheetPr>
  <dimension ref="A1:S206"/>
  <sheetViews>
    <sheetView showGridLines="0" showZeros="0" zoomScaleNormal="50" workbookViewId="0">
      <pane ySplit="11" topLeftCell="A97" activePane="bottomLeft" state="frozen"/>
      <selection activeCell="A7" sqref="A7:F7"/>
      <selection pane="bottomLeft" activeCell="K113" sqref="K113:L113"/>
    </sheetView>
  </sheetViews>
  <sheetFormatPr defaultRowHeight="12.75"/>
  <cols>
    <col min="1" max="1" width="8.85546875" style="2" customWidth="1"/>
    <col min="2" max="2" width="5.7109375" style="2" customWidth="1"/>
    <col min="3" max="3" width="5.7109375" style="5" hidden="1" customWidth="1"/>
    <col min="4" max="4" width="18.140625" style="6" bestFit="1" customWidth="1"/>
    <col min="5" max="5" width="4.7109375" style="6" customWidth="1"/>
    <col min="6" max="6" width="12.7109375" style="6" customWidth="1"/>
    <col min="7" max="7" width="3.7109375" style="2" customWidth="1"/>
    <col min="8" max="9" width="9.85546875" style="2" customWidth="1"/>
    <col min="10" max="10" width="1.7109375" style="2" customWidth="1"/>
    <col min="11" max="12" width="9.85546875" style="2" customWidth="1"/>
    <col min="13" max="13" width="1.7109375" style="6" customWidth="1"/>
    <col min="14" max="15" width="9.85546875" style="6" customWidth="1"/>
    <col min="16" max="16" width="1.7109375" style="6" customWidth="1"/>
    <col min="17" max="17" width="9.85546875" style="40" customWidth="1"/>
    <col min="18" max="18" width="9.85546875" style="6" customWidth="1"/>
    <col min="19" max="19" width="10.140625" style="2" customWidth="1"/>
    <col min="20" max="16384" width="9.140625" style="2"/>
  </cols>
  <sheetData>
    <row r="1" spans="1:19" ht="30" customHeight="1">
      <c r="A1" s="628" t="s">
        <v>51</v>
      </c>
      <c r="B1" s="628"/>
      <c r="C1" s="628"/>
      <c r="D1" s="628"/>
      <c r="E1" s="628"/>
      <c r="F1" s="628"/>
      <c r="G1" s="628"/>
      <c r="H1" s="628"/>
      <c r="I1" s="628"/>
      <c r="J1" s="628"/>
      <c r="K1" s="628"/>
      <c r="L1" s="628"/>
      <c r="M1" s="628"/>
      <c r="N1" s="628"/>
      <c r="O1" s="628"/>
      <c r="P1" s="628"/>
      <c r="Q1" s="628"/>
      <c r="R1" s="628"/>
    </row>
    <row r="2" spans="1:19" s="115" customFormat="1" ht="11.25">
      <c r="A2" s="631" t="s">
        <v>32</v>
      </c>
      <c r="B2" s="632"/>
      <c r="C2" s="632"/>
      <c r="D2" s="632"/>
      <c r="E2" s="632"/>
      <c r="F2" s="632"/>
      <c r="G2" s="632"/>
      <c r="H2" s="632"/>
      <c r="I2" s="632"/>
      <c r="J2" s="632"/>
      <c r="K2" s="632"/>
      <c r="L2" s="632"/>
      <c r="M2" s="632"/>
      <c r="N2" s="632"/>
      <c r="O2" s="632"/>
      <c r="P2" s="632"/>
      <c r="Q2" s="632"/>
      <c r="R2" s="633"/>
    </row>
    <row r="3" spans="1:19" s="20" customFormat="1" ht="26.25">
      <c r="A3" s="629"/>
      <c r="B3" s="629"/>
      <c r="C3" s="629"/>
      <c r="D3" s="629"/>
      <c r="E3" s="629"/>
      <c r="F3" s="629"/>
      <c r="G3" s="629"/>
      <c r="H3" s="629"/>
      <c r="I3" s="629"/>
      <c r="J3" s="629"/>
      <c r="K3" s="629"/>
      <c r="L3" s="629"/>
      <c r="M3" s="629"/>
      <c r="N3" s="629"/>
      <c r="O3" s="629"/>
      <c r="P3" s="629"/>
      <c r="Q3" s="629"/>
      <c r="R3" s="629"/>
    </row>
    <row r="4" spans="1:19" ht="9" customHeight="1">
      <c r="A4" s="630"/>
      <c r="B4" s="630"/>
      <c r="C4" s="630"/>
      <c r="D4" s="630"/>
      <c r="E4" s="630"/>
      <c r="F4" s="630"/>
      <c r="G4" s="630"/>
      <c r="H4" s="630"/>
      <c r="I4" s="630"/>
      <c r="J4" s="630"/>
      <c r="K4" s="630"/>
      <c r="L4" s="630"/>
      <c r="M4" s="630"/>
      <c r="N4" s="630"/>
      <c r="O4" s="630"/>
      <c r="P4" s="630"/>
      <c r="Q4" s="630"/>
      <c r="R4" s="630"/>
    </row>
    <row r="5" spans="1:19" s="159" customFormat="1" ht="13.9" customHeight="1">
      <c r="A5" s="609" t="s">
        <v>2</v>
      </c>
      <c r="B5" s="609"/>
      <c r="C5" s="609"/>
      <c r="D5" s="609"/>
      <c r="E5" s="637" t="s">
        <v>0</v>
      </c>
      <c r="F5" s="638"/>
      <c r="G5" s="675" t="s">
        <v>34</v>
      </c>
      <c r="H5" s="676"/>
      <c r="I5" s="676"/>
      <c r="J5" s="676"/>
      <c r="K5" s="677"/>
      <c r="L5" s="636" t="s">
        <v>35</v>
      </c>
      <c r="M5" s="636"/>
      <c r="N5" s="636"/>
      <c r="O5" s="636"/>
      <c r="P5" s="634" t="s">
        <v>14</v>
      </c>
      <c r="Q5" s="635"/>
      <c r="R5" s="152" t="s">
        <v>15</v>
      </c>
    </row>
    <row r="6" spans="1:19" s="194" customFormat="1">
      <c r="A6" s="610"/>
      <c r="B6" s="610"/>
      <c r="C6" s="610"/>
      <c r="D6" s="610"/>
      <c r="E6" s="673"/>
      <c r="F6" s="674"/>
      <c r="G6" s="678"/>
      <c r="H6" s="679"/>
      <c r="I6" s="679"/>
      <c r="J6" s="679"/>
      <c r="K6" s="680"/>
      <c r="L6" s="686"/>
      <c r="M6" s="686"/>
      <c r="N6" s="686"/>
      <c r="O6" s="686"/>
      <c r="P6" s="684"/>
      <c r="Q6" s="685"/>
      <c r="R6" s="193"/>
    </row>
    <row r="7" spans="1:19" s="20" customFormat="1" ht="13.15" hidden="1" customHeight="1" thickTop="1">
      <c r="A7" s="28"/>
      <c r="B7" s="28"/>
      <c r="C7" s="29">
        <v>0</v>
      </c>
      <c r="D7" s="30"/>
      <c r="E7" s="30"/>
      <c r="F7" s="17"/>
      <c r="G7" s="31"/>
      <c r="H7" s="32"/>
      <c r="I7" s="32"/>
      <c r="J7" s="32"/>
      <c r="K7" s="33"/>
      <c r="L7" s="33"/>
      <c r="M7" s="19"/>
      <c r="N7" s="34"/>
      <c r="O7" s="35"/>
      <c r="P7" s="35"/>
      <c r="Q7" s="19"/>
      <c r="R7" s="19"/>
    </row>
    <row r="8" spans="1:19" ht="10.5" customHeight="1">
      <c r="A8" s="26"/>
      <c r="B8" s="26"/>
      <c r="C8" s="27"/>
      <c r="D8" s="36"/>
      <c r="E8" s="36"/>
      <c r="F8" s="538"/>
      <c r="G8" s="538"/>
      <c r="H8" s="538"/>
      <c r="I8" s="538"/>
      <c r="J8" s="538"/>
      <c r="K8" s="538"/>
      <c r="L8" s="538"/>
      <c r="M8" s="538"/>
      <c r="N8" s="538"/>
      <c r="O8" s="538"/>
      <c r="P8" s="538"/>
      <c r="Q8" s="538"/>
      <c r="R8" s="16"/>
    </row>
    <row r="9" spans="1:19" ht="6" customHeight="1">
      <c r="A9" s="611" t="s">
        <v>23</v>
      </c>
      <c r="B9" s="613" t="s">
        <v>4</v>
      </c>
      <c r="C9" s="615"/>
      <c r="D9" s="619" t="s">
        <v>12</v>
      </c>
      <c r="E9" s="545" t="s">
        <v>13</v>
      </c>
      <c r="F9" s="545" t="s">
        <v>10</v>
      </c>
      <c r="G9" s="37"/>
      <c r="H9" s="38"/>
      <c r="I9" s="115"/>
      <c r="J9" s="116"/>
      <c r="K9" s="115"/>
      <c r="L9" s="115"/>
      <c r="M9" s="117"/>
      <c r="N9" s="117"/>
      <c r="O9" s="117"/>
      <c r="P9" s="117"/>
      <c r="Q9" s="118"/>
      <c r="R9" s="117"/>
    </row>
    <row r="10" spans="1:19" ht="9.75" customHeight="1">
      <c r="A10" s="612"/>
      <c r="B10" s="614"/>
      <c r="C10" s="615"/>
      <c r="D10" s="619"/>
      <c r="E10" s="545"/>
      <c r="F10" s="545"/>
      <c r="G10" s="129"/>
      <c r="H10" s="41"/>
      <c r="I10" s="546" t="s">
        <v>25</v>
      </c>
      <c r="J10" s="546"/>
      <c r="K10" s="546"/>
      <c r="L10" s="546" t="s">
        <v>5</v>
      </c>
      <c r="M10" s="546"/>
      <c r="N10" s="546"/>
      <c r="O10" s="546" t="s">
        <v>6</v>
      </c>
      <c r="P10" s="546"/>
      <c r="Q10" s="546"/>
      <c r="R10" s="545" t="s">
        <v>7</v>
      </c>
    </row>
    <row r="11" spans="1:19" s="21" customFormat="1" ht="9.75" customHeight="1" thickBot="1">
      <c r="A11" s="612"/>
      <c r="B11" s="614"/>
      <c r="C11" s="616"/>
      <c r="D11" s="620"/>
      <c r="E11" s="625"/>
      <c r="F11" s="625"/>
      <c r="G11" s="130"/>
      <c r="H11" s="119"/>
      <c r="I11" s="608" t="s">
        <v>8</v>
      </c>
      <c r="J11" s="608"/>
      <c r="K11" s="608"/>
      <c r="L11" s="608" t="s">
        <v>8</v>
      </c>
      <c r="M11" s="608"/>
      <c r="N11" s="608"/>
      <c r="O11" s="544" t="s">
        <v>8</v>
      </c>
      <c r="P11" s="544"/>
      <c r="Q11" s="544"/>
      <c r="R11" s="544"/>
    </row>
    <row r="12" spans="1:19" s="21" customFormat="1" ht="9" customHeight="1">
      <c r="A12" s="617" t="s">
        <v>49</v>
      </c>
      <c r="B12" s="599">
        <v>1</v>
      </c>
      <c r="C12" s="593"/>
      <c r="D12" s="160"/>
      <c r="E12" s="161"/>
      <c r="F12" s="162"/>
      <c r="G12" s="590"/>
      <c r="H12" s="591"/>
      <c r="I12" s="591"/>
      <c r="J12" s="43"/>
      <c r="K12" s="44"/>
      <c r="L12" s="44"/>
      <c r="M12" s="45"/>
      <c r="N12" s="45"/>
      <c r="O12" s="45"/>
      <c r="P12" s="46"/>
      <c r="Q12" s="47"/>
      <c r="R12" s="47"/>
    </row>
    <row r="13" spans="1:19" s="5" customFormat="1" ht="9" customHeight="1">
      <c r="A13" s="618"/>
      <c r="B13" s="600"/>
      <c r="C13" s="594"/>
      <c r="D13" s="163"/>
      <c r="E13" s="164"/>
      <c r="F13" s="165"/>
      <c r="G13" s="605"/>
      <c r="H13" s="606"/>
      <c r="I13" s="606"/>
      <c r="J13" s="48"/>
      <c r="K13" s="49"/>
      <c r="L13" s="49"/>
      <c r="M13" s="50"/>
      <c r="N13" s="51"/>
      <c r="O13" s="51"/>
      <c r="P13" s="7"/>
      <c r="Q13" s="25"/>
      <c r="R13" s="25"/>
      <c r="S13" s="52"/>
    </row>
    <row r="14" spans="1:19" s="5" customFormat="1" ht="9" customHeight="1">
      <c r="A14" s="621" t="s">
        <v>24</v>
      </c>
      <c r="B14" s="595">
        <v>2</v>
      </c>
      <c r="C14" s="601"/>
      <c r="D14" s="199"/>
      <c r="E14" s="200"/>
      <c r="F14" s="201"/>
      <c r="G14" s="53"/>
      <c r="H14" s="547"/>
      <c r="I14" s="548"/>
      <c r="J14" s="54"/>
      <c r="K14" s="49"/>
      <c r="L14" s="49"/>
      <c r="M14" s="50"/>
      <c r="N14" s="51"/>
      <c r="O14" s="51"/>
      <c r="P14" s="7"/>
      <c r="Q14" s="25"/>
      <c r="R14" s="25"/>
      <c r="S14" s="52"/>
    </row>
    <row r="15" spans="1:19" s="5" customFormat="1" ht="9" customHeight="1" thickBot="1">
      <c r="A15" s="622"/>
      <c r="B15" s="596"/>
      <c r="C15" s="602"/>
      <c r="D15" s="202"/>
      <c r="E15" s="203"/>
      <c r="F15" s="204"/>
      <c r="G15" s="55"/>
      <c r="H15" s="56"/>
      <c r="I15" s="57"/>
      <c r="J15" s="551"/>
      <c r="K15" s="552"/>
      <c r="L15" s="552"/>
      <c r="M15" s="59"/>
      <c r="N15" s="51"/>
      <c r="O15" s="51"/>
      <c r="P15" s="7"/>
      <c r="Q15" s="25"/>
      <c r="R15" s="25"/>
      <c r="S15" s="52"/>
    </row>
    <row r="16" spans="1:19" s="5" customFormat="1" ht="9" customHeight="1">
      <c r="A16" s="623"/>
      <c r="B16" s="597"/>
      <c r="C16" s="574"/>
      <c r="D16" s="572"/>
      <c r="E16" s="172"/>
      <c r="F16" s="572"/>
      <c r="G16" s="61"/>
      <c r="H16" s="56"/>
      <c r="I16" s="57"/>
      <c r="J16" s="541"/>
      <c r="K16" s="542"/>
      <c r="L16" s="542"/>
      <c r="M16" s="59"/>
      <c r="N16" s="51"/>
      <c r="O16" s="51"/>
      <c r="P16" s="7"/>
      <c r="Q16" s="25"/>
      <c r="R16" s="25"/>
      <c r="S16" s="52"/>
    </row>
    <row r="17" spans="1:19" s="5" customFormat="1" ht="9" customHeight="1" thickBot="1">
      <c r="A17" s="624"/>
      <c r="B17" s="598"/>
      <c r="C17" s="575"/>
      <c r="D17" s="573"/>
      <c r="E17" s="173"/>
      <c r="F17" s="573"/>
      <c r="G17" s="61"/>
      <c r="H17" s="56"/>
      <c r="I17" s="57"/>
      <c r="J17" s="62"/>
      <c r="K17" s="553"/>
      <c r="L17" s="553"/>
      <c r="M17" s="63"/>
      <c r="N17" s="51"/>
      <c r="O17" s="51"/>
      <c r="P17" s="50"/>
      <c r="Q17" s="51"/>
      <c r="R17" s="51"/>
      <c r="S17" s="52"/>
    </row>
    <row r="18" spans="1:19" s="5" customFormat="1" ht="9" customHeight="1">
      <c r="A18" s="617" t="s">
        <v>24</v>
      </c>
      <c r="B18" s="599">
        <v>3</v>
      </c>
      <c r="C18" s="593"/>
      <c r="D18" s="160"/>
      <c r="E18" s="161"/>
      <c r="F18" s="162"/>
      <c r="G18" s="590"/>
      <c r="H18" s="591"/>
      <c r="I18" s="592"/>
      <c r="J18" s="48"/>
      <c r="K18" s="64"/>
      <c r="L18" s="64"/>
      <c r="M18" s="63"/>
      <c r="N18" s="51"/>
      <c r="O18" s="51"/>
      <c r="P18" s="50"/>
      <c r="Q18" s="51"/>
      <c r="R18" s="51"/>
      <c r="S18" s="52"/>
    </row>
    <row r="19" spans="1:19" s="5" customFormat="1" ht="9" customHeight="1">
      <c r="A19" s="618"/>
      <c r="B19" s="600"/>
      <c r="C19" s="594"/>
      <c r="D19" s="163"/>
      <c r="E19" s="164"/>
      <c r="F19" s="165"/>
      <c r="G19" s="605"/>
      <c r="H19" s="606"/>
      <c r="I19" s="607"/>
      <c r="J19" s="48"/>
      <c r="K19" s="49"/>
      <c r="L19" s="49"/>
      <c r="M19" s="65"/>
      <c r="N19" s="51"/>
      <c r="O19" s="51"/>
      <c r="P19" s="50"/>
      <c r="Q19" s="51"/>
      <c r="R19" s="51"/>
      <c r="S19" s="52"/>
    </row>
    <row r="20" spans="1:19" s="5" customFormat="1" ht="9" customHeight="1">
      <c r="A20" s="621" t="s">
        <v>24</v>
      </c>
      <c r="B20" s="595">
        <v>4</v>
      </c>
      <c r="C20" s="601"/>
      <c r="D20" s="166"/>
      <c r="E20" s="167"/>
      <c r="F20" s="168"/>
      <c r="G20" s="53"/>
      <c r="H20" s="547"/>
      <c r="I20" s="547"/>
      <c r="J20" s="54"/>
      <c r="K20" s="49"/>
      <c r="L20" s="49"/>
      <c r="M20" s="65"/>
      <c r="N20" s="687"/>
      <c r="O20" s="687"/>
      <c r="P20" s="50"/>
      <c r="Q20" s="51"/>
      <c r="R20" s="51"/>
      <c r="S20" s="52"/>
    </row>
    <row r="21" spans="1:19" s="5" customFormat="1" ht="9" customHeight="1" thickBot="1">
      <c r="A21" s="622"/>
      <c r="B21" s="596"/>
      <c r="C21" s="602"/>
      <c r="D21" s="169"/>
      <c r="E21" s="170"/>
      <c r="F21" s="171"/>
      <c r="G21" s="66"/>
      <c r="H21" s="56"/>
      <c r="I21" s="56"/>
      <c r="J21" s="48"/>
      <c r="K21" s="49"/>
      <c r="L21" s="49"/>
      <c r="M21" s="539"/>
      <c r="N21" s="540"/>
      <c r="O21" s="540"/>
      <c r="P21" s="50"/>
      <c r="Q21" s="51"/>
      <c r="R21" s="51"/>
      <c r="S21" s="52"/>
    </row>
    <row r="22" spans="1:19" s="5" customFormat="1" ht="9" customHeight="1">
      <c r="A22" s="623"/>
      <c r="B22" s="597"/>
      <c r="C22" s="574"/>
      <c r="D22" s="572"/>
      <c r="E22" s="172"/>
      <c r="F22" s="572"/>
      <c r="G22" s="61"/>
      <c r="H22" s="56"/>
      <c r="I22" s="56"/>
      <c r="J22" s="48"/>
      <c r="K22" s="49"/>
      <c r="L22" s="49"/>
      <c r="M22" s="549"/>
      <c r="N22" s="550"/>
      <c r="O22" s="550"/>
      <c r="P22" s="50"/>
      <c r="Q22" s="51"/>
      <c r="R22" s="51"/>
      <c r="S22" s="52"/>
    </row>
    <row r="23" spans="1:19" s="5" customFormat="1" ht="9" customHeight="1" thickBot="1">
      <c r="A23" s="624"/>
      <c r="B23" s="598"/>
      <c r="C23" s="575"/>
      <c r="D23" s="573"/>
      <c r="E23" s="173"/>
      <c r="F23" s="573"/>
      <c r="G23" s="61"/>
      <c r="H23" s="56"/>
      <c r="I23" s="56"/>
      <c r="J23" s="54"/>
      <c r="K23" s="49"/>
      <c r="L23" s="49"/>
      <c r="M23" s="67"/>
      <c r="N23" s="547"/>
      <c r="O23" s="547"/>
      <c r="P23" s="63"/>
      <c r="Q23" s="51"/>
      <c r="R23" s="51"/>
      <c r="S23" s="52"/>
    </row>
    <row r="24" spans="1:19" s="5" customFormat="1" ht="9" customHeight="1">
      <c r="A24" s="617"/>
      <c r="B24" s="599">
        <v>5</v>
      </c>
      <c r="C24" s="593"/>
      <c r="D24" s="160"/>
      <c r="E24" s="161"/>
      <c r="F24" s="162"/>
      <c r="G24" s="590"/>
      <c r="H24" s="591"/>
      <c r="I24" s="591"/>
      <c r="J24" s="68"/>
      <c r="K24" s="49"/>
      <c r="L24" s="49"/>
      <c r="M24" s="65"/>
      <c r="N24" s="51"/>
      <c r="O24" s="51"/>
      <c r="P24" s="65"/>
      <c r="Q24" s="51"/>
      <c r="R24" s="51"/>
      <c r="S24" s="52"/>
    </row>
    <row r="25" spans="1:19" s="5" customFormat="1" ht="9" customHeight="1">
      <c r="A25" s="618"/>
      <c r="B25" s="600"/>
      <c r="C25" s="594"/>
      <c r="D25" s="163"/>
      <c r="E25" s="164"/>
      <c r="F25" s="165"/>
      <c r="G25" s="605"/>
      <c r="H25" s="606"/>
      <c r="I25" s="606"/>
      <c r="J25" s="48"/>
      <c r="K25" s="64"/>
      <c r="L25" s="64"/>
      <c r="M25" s="63"/>
      <c r="N25" s="51"/>
      <c r="O25" s="51"/>
      <c r="P25" s="65"/>
      <c r="Q25" s="51"/>
      <c r="R25" s="51"/>
      <c r="S25" s="52"/>
    </row>
    <row r="26" spans="1:19" s="5" customFormat="1" ht="9" customHeight="1">
      <c r="A26" s="621" t="s">
        <v>24</v>
      </c>
      <c r="B26" s="595">
        <v>6</v>
      </c>
      <c r="C26" s="601"/>
      <c r="D26" s="166"/>
      <c r="E26" s="167"/>
      <c r="F26" s="168"/>
      <c r="G26" s="53"/>
      <c r="H26" s="547"/>
      <c r="I26" s="548"/>
      <c r="J26" s="54"/>
      <c r="K26" s="64"/>
      <c r="L26" s="64"/>
      <c r="M26" s="63"/>
      <c r="N26" s="51"/>
      <c r="O26" s="51"/>
      <c r="P26" s="65"/>
      <c r="Q26" s="51"/>
      <c r="R26" s="51"/>
      <c r="S26" s="52"/>
    </row>
    <row r="27" spans="1:19" s="5" customFormat="1" ht="9" customHeight="1" thickBot="1">
      <c r="A27" s="622"/>
      <c r="B27" s="596"/>
      <c r="C27" s="602"/>
      <c r="D27" s="169"/>
      <c r="E27" s="170"/>
      <c r="F27" s="171"/>
      <c r="G27" s="55"/>
      <c r="H27" s="56"/>
      <c r="I27" s="57"/>
      <c r="J27" s="551"/>
      <c r="K27" s="552"/>
      <c r="L27" s="552"/>
      <c r="M27" s="63"/>
      <c r="N27" s="51"/>
      <c r="O27" s="51"/>
      <c r="P27" s="65"/>
      <c r="Q27" s="51"/>
      <c r="R27" s="51"/>
      <c r="S27" s="52"/>
    </row>
    <row r="28" spans="1:19" s="5" customFormat="1" ht="9" customHeight="1">
      <c r="A28" s="623"/>
      <c r="B28" s="597"/>
      <c r="C28" s="574"/>
      <c r="D28" s="572"/>
      <c r="E28" s="172"/>
      <c r="F28" s="572"/>
      <c r="G28" s="61"/>
      <c r="H28" s="56"/>
      <c r="I28" s="57"/>
      <c r="J28" s="541"/>
      <c r="K28" s="542"/>
      <c r="L28" s="543"/>
      <c r="M28" s="63"/>
      <c r="N28" s="51"/>
      <c r="O28" s="51"/>
      <c r="P28" s="65"/>
      <c r="Q28" s="51"/>
      <c r="R28" s="51"/>
      <c r="S28" s="52"/>
    </row>
    <row r="29" spans="1:19" s="5" customFormat="1" ht="9" customHeight="1" thickBot="1">
      <c r="A29" s="624"/>
      <c r="B29" s="598"/>
      <c r="C29" s="575"/>
      <c r="D29" s="573"/>
      <c r="E29" s="173"/>
      <c r="F29" s="573"/>
      <c r="G29" s="61"/>
      <c r="H29" s="56"/>
      <c r="I29" s="57"/>
      <c r="J29" s="62"/>
      <c r="K29" s="554"/>
      <c r="L29" s="554"/>
      <c r="M29" s="59"/>
      <c r="N29" s="51"/>
      <c r="O29" s="51"/>
      <c r="P29" s="65"/>
      <c r="Q29" s="69"/>
      <c r="R29" s="69"/>
      <c r="S29" s="52"/>
    </row>
    <row r="30" spans="1:19" s="5" customFormat="1" ht="9" customHeight="1">
      <c r="A30" s="617" t="s">
        <v>24</v>
      </c>
      <c r="B30" s="599">
        <v>7</v>
      </c>
      <c r="C30" s="593"/>
      <c r="D30" s="205"/>
      <c r="E30" s="206"/>
      <c r="F30" s="207"/>
      <c r="G30" s="590"/>
      <c r="H30" s="591"/>
      <c r="I30" s="592"/>
      <c r="J30" s="48"/>
      <c r="K30" s="49"/>
      <c r="L30" s="49"/>
      <c r="M30" s="50"/>
      <c r="N30" s="51"/>
      <c r="O30" s="51"/>
      <c r="P30" s="65"/>
      <c r="Q30" s="69"/>
      <c r="R30" s="69"/>
      <c r="S30" s="52"/>
    </row>
    <row r="31" spans="1:19" s="5" customFormat="1" ht="9" customHeight="1">
      <c r="A31" s="618"/>
      <c r="B31" s="600"/>
      <c r="C31" s="594"/>
      <c r="D31" s="208"/>
      <c r="E31" s="209"/>
      <c r="F31" s="210"/>
      <c r="G31" s="605"/>
      <c r="H31" s="606"/>
      <c r="I31" s="607"/>
      <c r="J31" s="48"/>
      <c r="K31" s="49"/>
      <c r="L31" s="49"/>
      <c r="M31" s="50"/>
      <c r="N31" s="51"/>
      <c r="O31" s="51"/>
      <c r="P31" s="65"/>
      <c r="Q31" s="51"/>
      <c r="R31" s="51"/>
      <c r="S31" s="52"/>
    </row>
    <row r="32" spans="1:19" s="5" customFormat="1" ht="9" customHeight="1">
      <c r="A32" s="627" t="s">
        <v>82</v>
      </c>
      <c r="B32" s="595">
        <v>8</v>
      </c>
      <c r="C32" s="601"/>
      <c r="D32" s="166"/>
      <c r="E32" s="167"/>
      <c r="F32" s="168"/>
      <c r="G32" s="53"/>
      <c r="H32" s="547"/>
      <c r="I32" s="547"/>
      <c r="J32" s="54"/>
      <c r="K32" s="49"/>
      <c r="L32" s="49"/>
      <c r="M32" s="50"/>
      <c r="N32" s="51"/>
      <c r="O32" s="51"/>
      <c r="P32" s="65"/>
      <c r="Q32" s="51"/>
      <c r="R32" s="51"/>
      <c r="S32" s="52"/>
    </row>
    <row r="33" spans="1:19" s="5" customFormat="1" ht="9" customHeight="1" thickBot="1">
      <c r="A33" s="622"/>
      <c r="B33" s="596"/>
      <c r="C33" s="602"/>
      <c r="D33" s="169"/>
      <c r="E33" s="170"/>
      <c r="F33" s="171"/>
      <c r="G33" s="66"/>
      <c r="H33" s="56"/>
      <c r="I33" s="56"/>
      <c r="J33" s="48"/>
      <c r="K33" s="64"/>
      <c r="L33" s="64"/>
      <c r="M33" s="59"/>
      <c r="N33" s="51"/>
      <c r="O33" s="51"/>
      <c r="P33" s="539"/>
      <c r="Q33" s="540"/>
      <c r="R33" s="540"/>
      <c r="S33" s="52"/>
    </row>
    <row r="34" spans="1:19" s="5" customFormat="1" ht="9" customHeight="1">
      <c r="A34" s="623"/>
      <c r="B34" s="597"/>
      <c r="C34" s="574"/>
      <c r="D34" s="572"/>
      <c r="E34" s="172"/>
      <c r="F34" s="572"/>
      <c r="G34" s="61"/>
      <c r="H34" s="56"/>
      <c r="I34" s="56"/>
      <c r="J34" s="48"/>
      <c r="K34" s="64"/>
      <c r="L34" s="64"/>
      <c r="M34" s="59"/>
      <c r="N34" s="51"/>
      <c r="O34" s="51"/>
      <c r="P34" s="549"/>
      <c r="Q34" s="550"/>
      <c r="R34" s="550"/>
      <c r="S34" s="52"/>
    </row>
    <row r="35" spans="1:19" s="5" customFormat="1" ht="9" customHeight="1" thickBot="1">
      <c r="A35" s="624"/>
      <c r="B35" s="598"/>
      <c r="C35" s="575"/>
      <c r="D35" s="573"/>
      <c r="E35" s="173"/>
      <c r="F35" s="573"/>
      <c r="G35" s="61"/>
      <c r="H35" s="56"/>
      <c r="I35" s="56"/>
      <c r="J35" s="54"/>
      <c r="K35" s="49"/>
      <c r="L35" s="49"/>
      <c r="M35" s="50"/>
      <c r="N35" s="51"/>
      <c r="O35" s="51"/>
      <c r="P35" s="67"/>
      <c r="Q35" s="547"/>
      <c r="R35" s="548"/>
      <c r="S35" s="52"/>
    </row>
    <row r="36" spans="1:19" s="5" customFormat="1" ht="9" customHeight="1">
      <c r="A36" s="626" t="s">
        <v>81</v>
      </c>
      <c r="B36" s="599">
        <v>9</v>
      </c>
      <c r="C36" s="593"/>
      <c r="D36" s="160"/>
      <c r="E36" s="161"/>
      <c r="F36" s="162"/>
      <c r="G36" s="590"/>
      <c r="H36" s="591"/>
      <c r="I36" s="591"/>
      <c r="J36" s="68"/>
      <c r="K36" s="49"/>
      <c r="L36" s="49"/>
      <c r="M36" s="50"/>
      <c r="N36" s="51"/>
      <c r="O36" s="51"/>
      <c r="P36" s="65"/>
      <c r="Q36" s="51"/>
      <c r="R36" s="70"/>
      <c r="S36" s="52"/>
    </row>
    <row r="37" spans="1:19" s="5" customFormat="1" ht="9" customHeight="1">
      <c r="A37" s="618"/>
      <c r="B37" s="600"/>
      <c r="C37" s="594"/>
      <c r="D37" s="163"/>
      <c r="E37" s="164"/>
      <c r="F37" s="165"/>
      <c r="G37" s="605"/>
      <c r="H37" s="606"/>
      <c r="I37" s="606"/>
      <c r="J37" s="48"/>
      <c r="K37" s="49"/>
      <c r="L37" s="49"/>
      <c r="M37" s="50"/>
      <c r="N37" s="69"/>
      <c r="O37" s="69"/>
      <c r="P37" s="63"/>
      <c r="Q37" s="51"/>
      <c r="R37" s="70"/>
      <c r="S37" s="52"/>
    </row>
    <row r="38" spans="1:19" s="5" customFormat="1" ht="9" customHeight="1">
      <c r="A38" s="621" t="s">
        <v>24</v>
      </c>
      <c r="B38" s="595">
        <v>10</v>
      </c>
      <c r="C38" s="601"/>
      <c r="D38" s="199"/>
      <c r="E38" s="200"/>
      <c r="F38" s="201"/>
      <c r="G38" s="53"/>
      <c r="H38" s="547"/>
      <c r="I38" s="548"/>
      <c r="J38" s="54"/>
      <c r="K38" s="49"/>
      <c r="L38" s="49"/>
      <c r="M38" s="50"/>
      <c r="N38" s="69"/>
      <c r="O38" s="69"/>
      <c r="P38" s="63"/>
      <c r="Q38" s="51"/>
      <c r="R38" s="70"/>
      <c r="S38" s="52"/>
    </row>
    <row r="39" spans="1:19" s="5" customFormat="1" ht="9" customHeight="1" thickBot="1">
      <c r="A39" s="622"/>
      <c r="B39" s="596"/>
      <c r="C39" s="602"/>
      <c r="D39" s="202"/>
      <c r="E39" s="203"/>
      <c r="F39" s="204"/>
      <c r="G39" s="55"/>
      <c r="H39" s="56"/>
      <c r="I39" s="57"/>
      <c r="J39" s="551"/>
      <c r="K39" s="552"/>
      <c r="L39" s="552"/>
      <c r="M39" s="59"/>
      <c r="N39" s="51"/>
      <c r="O39" s="51"/>
      <c r="P39" s="65"/>
      <c r="Q39" s="51"/>
      <c r="R39" s="70"/>
      <c r="S39" s="52"/>
    </row>
    <row r="40" spans="1:19" s="5" customFormat="1" ht="9" customHeight="1">
      <c r="A40" s="623"/>
      <c r="B40" s="597"/>
      <c r="C40" s="574"/>
      <c r="D40" s="572"/>
      <c r="E40" s="172"/>
      <c r="F40" s="572"/>
      <c r="G40" s="61"/>
      <c r="H40" s="56"/>
      <c r="I40" s="57"/>
      <c r="J40" s="541"/>
      <c r="K40" s="542"/>
      <c r="L40" s="542"/>
      <c r="M40" s="59"/>
      <c r="N40" s="51"/>
      <c r="O40" s="51"/>
      <c r="P40" s="65"/>
      <c r="Q40" s="51"/>
      <c r="R40" s="70"/>
      <c r="S40" s="52"/>
    </row>
    <row r="41" spans="1:19" s="5" customFormat="1" ht="9" customHeight="1" thickBot="1">
      <c r="A41" s="624"/>
      <c r="B41" s="598"/>
      <c r="C41" s="575"/>
      <c r="D41" s="573"/>
      <c r="E41" s="173"/>
      <c r="F41" s="573"/>
      <c r="G41" s="61"/>
      <c r="H41" s="56"/>
      <c r="I41" s="57"/>
      <c r="J41" s="62"/>
      <c r="K41" s="553"/>
      <c r="L41" s="553"/>
      <c r="M41" s="63"/>
      <c r="N41" s="51"/>
      <c r="O41" s="51"/>
      <c r="P41" s="65"/>
      <c r="Q41" s="51"/>
      <c r="R41" s="70"/>
      <c r="S41" s="52"/>
    </row>
    <row r="42" spans="1:19" s="5" customFormat="1" ht="9" customHeight="1">
      <c r="A42" s="617" t="s">
        <v>24</v>
      </c>
      <c r="B42" s="599">
        <v>11</v>
      </c>
      <c r="C42" s="593"/>
      <c r="D42" s="160"/>
      <c r="E42" s="161"/>
      <c r="F42" s="162"/>
      <c r="G42" s="590"/>
      <c r="H42" s="591"/>
      <c r="I42" s="592"/>
      <c r="J42" s="48"/>
      <c r="K42" s="64"/>
      <c r="L42" s="64"/>
      <c r="M42" s="63"/>
      <c r="N42" s="51"/>
      <c r="O42" s="51"/>
      <c r="P42" s="65"/>
      <c r="Q42" s="51"/>
      <c r="R42" s="70"/>
      <c r="S42" s="52"/>
    </row>
    <row r="43" spans="1:19" s="5" customFormat="1" ht="9" customHeight="1">
      <c r="A43" s="618"/>
      <c r="B43" s="600"/>
      <c r="C43" s="594"/>
      <c r="D43" s="163"/>
      <c r="E43" s="164"/>
      <c r="F43" s="165"/>
      <c r="G43" s="605"/>
      <c r="H43" s="606"/>
      <c r="I43" s="607"/>
      <c r="J43" s="48"/>
      <c r="K43" s="49"/>
      <c r="L43" s="49"/>
      <c r="M43" s="65"/>
      <c r="N43" s="51"/>
      <c r="O43" s="51"/>
      <c r="P43" s="65"/>
      <c r="Q43" s="51"/>
      <c r="R43" s="70"/>
      <c r="S43" s="71"/>
    </row>
    <row r="44" spans="1:19" s="5" customFormat="1" ht="9" customHeight="1">
      <c r="A44" s="621"/>
      <c r="B44" s="595">
        <v>12</v>
      </c>
      <c r="C44" s="601"/>
      <c r="D44" s="166"/>
      <c r="E44" s="167"/>
      <c r="F44" s="168"/>
      <c r="G44" s="53"/>
      <c r="H44" s="547"/>
      <c r="I44" s="547"/>
      <c r="J44" s="54"/>
      <c r="K44" s="49"/>
      <c r="L44" s="49"/>
      <c r="M44" s="65"/>
      <c r="N44" s="51"/>
      <c r="O44" s="51"/>
      <c r="P44" s="65"/>
      <c r="Q44" s="51"/>
      <c r="R44" s="70"/>
      <c r="S44" s="72"/>
    </row>
    <row r="45" spans="1:19" s="5" customFormat="1" ht="9" customHeight="1" thickBot="1">
      <c r="A45" s="622"/>
      <c r="B45" s="596"/>
      <c r="C45" s="602"/>
      <c r="D45" s="169"/>
      <c r="E45" s="170"/>
      <c r="F45" s="171"/>
      <c r="G45" s="66"/>
      <c r="H45" s="56"/>
      <c r="I45" s="56"/>
      <c r="J45" s="48"/>
      <c r="K45" s="49"/>
      <c r="L45" s="49"/>
      <c r="M45" s="539"/>
      <c r="N45" s="540"/>
      <c r="O45" s="540"/>
      <c r="P45" s="65"/>
      <c r="Q45" s="51"/>
      <c r="R45" s="70"/>
      <c r="S45" s="72"/>
    </row>
    <row r="46" spans="1:19" s="5" customFormat="1" ht="9" customHeight="1">
      <c r="A46" s="623"/>
      <c r="B46" s="597"/>
      <c r="C46" s="574"/>
      <c r="D46" s="572"/>
      <c r="E46" s="172"/>
      <c r="F46" s="572"/>
      <c r="G46" s="61"/>
      <c r="H46" s="56"/>
      <c r="I46" s="56"/>
      <c r="J46" s="48"/>
      <c r="K46" s="49"/>
      <c r="L46" s="49"/>
      <c r="M46" s="549"/>
      <c r="N46" s="550"/>
      <c r="O46" s="550"/>
      <c r="P46" s="65"/>
      <c r="Q46" s="69"/>
      <c r="R46" s="73"/>
      <c r="S46" s="72"/>
    </row>
    <row r="47" spans="1:19" s="5" customFormat="1" ht="9" customHeight="1" thickBot="1">
      <c r="A47" s="624"/>
      <c r="B47" s="598"/>
      <c r="C47" s="575"/>
      <c r="D47" s="573"/>
      <c r="E47" s="173"/>
      <c r="F47" s="573"/>
      <c r="G47" s="61"/>
      <c r="H47" s="56"/>
      <c r="I47" s="56"/>
      <c r="J47" s="54"/>
      <c r="K47" s="49"/>
      <c r="L47" s="49"/>
      <c r="M47" s="67"/>
      <c r="N47" s="547"/>
      <c r="O47" s="547"/>
      <c r="P47" s="59"/>
      <c r="Q47" s="69"/>
      <c r="R47" s="73"/>
      <c r="S47" s="71"/>
    </row>
    <row r="48" spans="1:19" s="5" customFormat="1" ht="9" customHeight="1">
      <c r="A48" s="617" t="s">
        <v>24</v>
      </c>
      <c r="B48" s="599">
        <v>13</v>
      </c>
      <c r="C48" s="593"/>
      <c r="D48" s="160"/>
      <c r="E48" s="161"/>
      <c r="F48" s="162"/>
      <c r="G48" s="590"/>
      <c r="H48" s="591"/>
      <c r="I48" s="591"/>
      <c r="J48" s="68"/>
      <c r="K48" s="49"/>
      <c r="L48" s="49"/>
      <c r="M48" s="65"/>
      <c r="N48" s="51"/>
      <c r="O48" s="51"/>
      <c r="P48" s="50"/>
      <c r="Q48" s="51"/>
      <c r="R48" s="70"/>
      <c r="S48" s="52"/>
    </row>
    <row r="49" spans="1:19" s="5" customFormat="1" ht="9" customHeight="1">
      <c r="A49" s="618"/>
      <c r="B49" s="600"/>
      <c r="C49" s="594"/>
      <c r="D49" s="163"/>
      <c r="E49" s="164"/>
      <c r="F49" s="165"/>
      <c r="G49" s="605"/>
      <c r="H49" s="606"/>
      <c r="I49" s="606"/>
      <c r="J49" s="48"/>
      <c r="K49" s="64"/>
      <c r="L49" s="64"/>
      <c r="M49" s="63"/>
      <c r="N49" s="51"/>
      <c r="O49" s="51"/>
      <c r="P49" s="50"/>
      <c r="Q49" s="51"/>
      <c r="R49" s="70"/>
      <c r="S49" s="52"/>
    </row>
    <row r="50" spans="1:19" s="5" customFormat="1" ht="9" customHeight="1">
      <c r="A50" s="621" t="s">
        <v>24</v>
      </c>
      <c r="B50" s="595">
        <v>14</v>
      </c>
      <c r="C50" s="601"/>
      <c r="D50" s="166"/>
      <c r="E50" s="167"/>
      <c r="F50" s="168"/>
      <c r="G50" s="53"/>
      <c r="H50" s="547"/>
      <c r="I50" s="548"/>
      <c r="J50" s="54"/>
      <c r="K50" s="64"/>
      <c r="L50" s="64"/>
      <c r="M50" s="63"/>
      <c r="N50" s="51"/>
      <c r="O50" s="51"/>
      <c r="P50" s="50"/>
      <c r="Q50" s="51"/>
      <c r="R50" s="70"/>
      <c r="S50" s="52"/>
    </row>
    <row r="51" spans="1:19" s="5" customFormat="1" ht="9" customHeight="1" thickBot="1">
      <c r="A51" s="622"/>
      <c r="B51" s="596"/>
      <c r="C51" s="602"/>
      <c r="D51" s="169"/>
      <c r="E51" s="170"/>
      <c r="F51" s="171"/>
      <c r="G51" s="55"/>
      <c r="H51" s="56"/>
      <c r="I51" s="57"/>
      <c r="J51" s="551"/>
      <c r="K51" s="552"/>
      <c r="L51" s="552"/>
      <c r="M51" s="63"/>
      <c r="N51" s="51"/>
      <c r="O51" s="51"/>
      <c r="P51" s="50"/>
      <c r="Q51" s="51"/>
      <c r="R51" s="70"/>
      <c r="S51" s="52"/>
    </row>
    <row r="52" spans="1:19" s="5" customFormat="1" ht="9" customHeight="1">
      <c r="A52" s="623"/>
      <c r="B52" s="597"/>
      <c r="C52" s="574"/>
      <c r="D52" s="572"/>
      <c r="E52" s="172"/>
      <c r="F52" s="572"/>
      <c r="G52" s="61"/>
      <c r="H52" s="56"/>
      <c r="I52" s="57"/>
      <c r="J52" s="541"/>
      <c r="K52" s="542"/>
      <c r="L52" s="543"/>
      <c r="M52" s="63"/>
      <c r="N52" s="51"/>
      <c r="O52" s="51"/>
      <c r="P52" s="50"/>
      <c r="Q52" s="51"/>
      <c r="R52" s="70"/>
      <c r="S52" s="52"/>
    </row>
    <row r="53" spans="1:19" s="5" customFormat="1" ht="9" customHeight="1" thickBot="1">
      <c r="A53" s="624"/>
      <c r="B53" s="598"/>
      <c r="C53" s="575"/>
      <c r="D53" s="573"/>
      <c r="E53" s="173"/>
      <c r="F53" s="573"/>
      <c r="G53" s="61"/>
      <c r="H53" s="56"/>
      <c r="I53" s="57"/>
      <c r="J53" s="62"/>
      <c r="K53" s="554"/>
      <c r="L53" s="554"/>
      <c r="M53" s="59"/>
      <c r="N53" s="69"/>
      <c r="O53" s="69"/>
      <c r="P53" s="59"/>
      <c r="Q53" s="51"/>
      <c r="R53" s="70"/>
      <c r="S53" s="52"/>
    </row>
    <row r="54" spans="1:19" s="5" customFormat="1" ht="9" customHeight="1">
      <c r="A54" s="617" t="s">
        <v>24</v>
      </c>
      <c r="B54" s="599">
        <v>15</v>
      </c>
      <c r="C54" s="593"/>
      <c r="D54" s="205"/>
      <c r="E54" s="206"/>
      <c r="F54" s="207"/>
      <c r="G54" s="590"/>
      <c r="H54" s="591"/>
      <c r="I54" s="592"/>
      <c r="J54" s="48"/>
      <c r="K54" s="49"/>
      <c r="L54" s="49"/>
      <c r="M54" s="59"/>
      <c r="N54" s="69"/>
      <c r="O54" s="69"/>
      <c r="P54" s="59"/>
      <c r="Q54" s="51"/>
      <c r="R54" s="70"/>
      <c r="S54" s="52"/>
    </row>
    <row r="55" spans="1:19" s="5" customFormat="1" ht="9" customHeight="1">
      <c r="A55" s="618"/>
      <c r="B55" s="600"/>
      <c r="C55" s="594"/>
      <c r="D55" s="208"/>
      <c r="E55" s="209"/>
      <c r="F55" s="210"/>
      <c r="G55" s="605"/>
      <c r="H55" s="606"/>
      <c r="I55" s="607"/>
      <c r="J55" s="48"/>
      <c r="K55" s="49"/>
      <c r="L55" s="49"/>
      <c r="M55" s="50"/>
      <c r="N55" s="51"/>
      <c r="O55" s="51"/>
      <c r="P55" s="50"/>
      <c r="Q55" s="51"/>
      <c r="R55" s="70"/>
      <c r="S55" s="52"/>
    </row>
    <row r="56" spans="1:19" s="5" customFormat="1" ht="9" customHeight="1">
      <c r="A56" s="627" t="s">
        <v>82</v>
      </c>
      <c r="B56" s="595">
        <v>16</v>
      </c>
      <c r="C56" s="601"/>
      <c r="D56" s="166"/>
      <c r="E56" s="167"/>
      <c r="F56" s="168"/>
      <c r="G56" s="53"/>
      <c r="H56" s="547"/>
      <c r="I56" s="547"/>
      <c r="J56" s="74"/>
      <c r="K56" s="49"/>
      <c r="L56" s="49"/>
      <c r="M56" s="50"/>
      <c r="N56" s="51"/>
      <c r="O56" s="51"/>
      <c r="P56" s="50"/>
      <c r="Q56" s="51"/>
      <c r="R56" s="70"/>
      <c r="S56" s="52"/>
    </row>
    <row r="57" spans="1:19" s="5" customFormat="1" ht="9" customHeight="1" thickBot="1">
      <c r="A57" s="622"/>
      <c r="B57" s="596"/>
      <c r="C57" s="602"/>
      <c r="D57" s="169"/>
      <c r="E57" s="170"/>
      <c r="F57" s="171"/>
      <c r="G57" s="66"/>
      <c r="H57" s="56"/>
      <c r="I57" s="56"/>
      <c r="J57" s="75"/>
      <c r="K57" s="64"/>
      <c r="L57" s="64"/>
      <c r="M57" s="59"/>
      <c r="N57" s="51"/>
      <c r="O57" s="51"/>
      <c r="P57" s="50"/>
      <c r="Q57" s="540"/>
      <c r="R57" s="557"/>
      <c r="S57" s="71"/>
    </row>
    <row r="58" spans="1:19" s="5" customFormat="1" ht="9" customHeight="1">
      <c r="A58" s="174"/>
      <c r="B58" s="76"/>
      <c r="C58" s="77"/>
      <c r="D58" s="161"/>
      <c r="E58" s="161"/>
      <c r="F58" s="161"/>
      <c r="G58" s="55"/>
      <c r="H58" s="56"/>
      <c r="I58" s="56"/>
      <c r="J58" s="75"/>
      <c r="K58" s="64"/>
      <c r="L58" s="64"/>
      <c r="M58" s="59"/>
      <c r="N58" s="51"/>
      <c r="O58" s="51"/>
      <c r="P58" s="50"/>
      <c r="Q58" s="550"/>
      <c r="R58" s="567"/>
      <c r="S58" s="71"/>
    </row>
    <row r="59" spans="1:19" s="5" customFormat="1" ht="9" customHeight="1" thickBot="1">
      <c r="A59" s="175"/>
      <c r="B59" s="78"/>
      <c r="C59" s="79"/>
      <c r="D59" s="170"/>
      <c r="E59" s="170"/>
      <c r="F59" s="170"/>
      <c r="G59" s="55"/>
      <c r="H59" s="56"/>
      <c r="I59" s="56"/>
      <c r="J59" s="75"/>
      <c r="K59" s="64"/>
      <c r="L59" s="64"/>
      <c r="M59" s="59"/>
      <c r="N59" s="51"/>
      <c r="O59" s="51"/>
      <c r="P59" s="80"/>
      <c r="Q59" s="547"/>
      <c r="R59" s="548"/>
      <c r="S59" s="71"/>
    </row>
    <row r="60" spans="1:19" s="21" customFormat="1" ht="9" customHeight="1">
      <c r="A60" s="626" t="s">
        <v>82</v>
      </c>
      <c r="B60" s="599">
        <v>17</v>
      </c>
      <c r="C60" s="593"/>
      <c r="D60" s="160"/>
      <c r="E60" s="161"/>
      <c r="F60" s="162"/>
      <c r="G60" s="590"/>
      <c r="H60" s="591"/>
      <c r="I60" s="591"/>
      <c r="J60" s="43"/>
      <c r="K60" s="44"/>
      <c r="L60" s="44"/>
      <c r="M60" s="45"/>
      <c r="N60" s="45"/>
      <c r="O60" s="45"/>
      <c r="P60" s="81"/>
      <c r="Q60" s="45"/>
      <c r="R60" s="82"/>
    </row>
    <row r="61" spans="1:19" s="5" customFormat="1" ht="9" customHeight="1">
      <c r="A61" s="618"/>
      <c r="B61" s="600"/>
      <c r="C61" s="594"/>
      <c r="D61" s="163"/>
      <c r="E61" s="164"/>
      <c r="F61" s="165"/>
      <c r="G61" s="605"/>
      <c r="H61" s="606"/>
      <c r="I61" s="606"/>
      <c r="J61" s="48"/>
      <c r="K61" s="49"/>
      <c r="L61" s="49"/>
      <c r="M61" s="50"/>
      <c r="N61" s="51"/>
      <c r="O61" s="51"/>
      <c r="P61" s="50"/>
      <c r="Q61" s="51"/>
      <c r="R61" s="70"/>
      <c r="S61" s="52"/>
    </row>
    <row r="62" spans="1:19" s="5" customFormat="1" ht="9" customHeight="1">
      <c r="A62" s="621"/>
      <c r="B62" s="595">
        <v>18</v>
      </c>
      <c r="C62" s="601"/>
      <c r="D62" s="199"/>
      <c r="E62" s="200"/>
      <c r="F62" s="201"/>
      <c r="G62" s="53"/>
      <c r="H62" s="547"/>
      <c r="I62" s="548"/>
      <c r="J62" s="54"/>
      <c r="K62" s="49"/>
      <c r="L62" s="49"/>
      <c r="M62" s="50"/>
      <c r="N62" s="51"/>
      <c r="O62" s="51"/>
      <c r="P62" s="50"/>
      <c r="Q62" s="51"/>
      <c r="R62" s="70"/>
      <c r="S62" s="52"/>
    </row>
    <row r="63" spans="1:19" s="5" customFormat="1" ht="9" customHeight="1" thickBot="1">
      <c r="A63" s="622"/>
      <c r="B63" s="596"/>
      <c r="C63" s="602"/>
      <c r="D63" s="202"/>
      <c r="E63" s="203"/>
      <c r="F63" s="204"/>
      <c r="G63" s="55"/>
      <c r="H63" s="56"/>
      <c r="I63" s="57"/>
      <c r="J63" s="551"/>
      <c r="K63" s="552"/>
      <c r="L63" s="552"/>
      <c r="M63" s="59"/>
      <c r="N63" s="51"/>
      <c r="O63" s="51"/>
      <c r="P63" s="50"/>
      <c r="Q63" s="51"/>
      <c r="R63" s="70"/>
      <c r="S63" s="52"/>
    </row>
    <row r="64" spans="1:19" s="5" customFormat="1" ht="9" customHeight="1">
      <c r="A64" s="623"/>
      <c r="B64" s="597"/>
      <c r="C64" s="574"/>
      <c r="D64" s="572"/>
      <c r="E64" s="172"/>
      <c r="F64" s="572"/>
      <c r="G64" s="61"/>
      <c r="H64" s="56"/>
      <c r="I64" s="57"/>
      <c r="J64" s="541"/>
      <c r="K64" s="542"/>
      <c r="L64" s="542"/>
      <c r="M64" s="59"/>
      <c r="N64" s="51"/>
      <c r="O64" s="51"/>
      <c r="P64" s="50"/>
      <c r="Q64" s="51"/>
      <c r="R64" s="70"/>
      <c r="S64" s="52"/>
    </row>
    <row r="65" spans="1:19" s="5" customFormat="1" ht="9" customHeight="1" thickBot="1">
      <c r="A65" s="624"/>
      <c r="B65" s="598"/>
      <c r="C65" s="575"/>
      <c r="D65" s="573"/>
      <c r="E65" s="173"/>
      <c r="F65" s="573"/>
      <c r="G65" s="61"/>
      <c r="H65" s="56"/>
      <c r="I65" s="57"/>
      <c r="J65" s="62"/>
      <c r="K65" s="553"/>
      <c r="L65" s="553"/>
      <c r="M65" s="63"/>
      <c r="N65" s="51"/>
      <c r="O65" s="51"/>
      <c r="P65" s="50"/>
      <c r="Q65" s="51"/>
      <c r="R65" s="70"/>
      <c r="S65" s="52"/>
    </row>
    <row r="66" spans="1:19" s="5" customFormat="1" ht="9" customHeight="1">
      <c r="A66" s="617" t="s">
        <v>24</v>
      </c>
      <c r="B66" s="599">
        <v>19</v>
      </c>
      <c r="C66" s="593"/>
      <c r="D66" s="160"/>
      <c r="E66" s="161"/>
      <c r="F66" s="162"/>
      <c r="G66" s="590"/>
      <c r="H66" s="591"/>
      <c r="I66" s="592"/>
      <c r="J66" s="48"/>
      <c r="K66" s="64"/>
      <c r="L66" s="64"/>
      <c r="M66" s="63"/>
      <c r="N66" s="51"/>
      <c r="O66" s="51"/>
      <c r="P66" s="50"/>
      <c r="Q66" s="51"/>
      <c r="R66" s="70"/>
      <c r="S66" s="52"/>
    </row>
    <row r="67" spans="1:19" s="5" customFormat="1" ht="9" customHeight="1">
      <c r="A67" s="618"/>
      <c r="B67" s="600"/>
      <c r="C67" s="594"/>
      <c r="D67" s="163"/>
      <c r="E67" s="164"/>
      <c r="F67" s="165"/>
      <c r="G67" s="605"/>
      <c r="H67" s="606"/>
      <c r="I67" s="607"/>
      <c r="J67" s="48"/>
      <c r="K67" s="49"/>
      <c r="L67" s="49"/>
      <c r="M67" s="65"/>
      <c r="N67" s="51"/>
      <c r="O67" s="51"/>
      <c r="P67" s="50"/>
      <c r="Q67" s="51"/>
      <c r="R67" s="70"/>
      <c r="S67" s="52"/>
    </row>
    <row r="68" spans="1:19" s="5" customFormat="1" ht="9" customHeight="1">
      <c r="A68" s="621"/>
      <c r="B68" s="595">
        <v>20</v>
      </c>
      <c r="C68" s="601"/>
      <c r="D68" s="166"/>
      <c r="E68" s="167"/>
      <c r="F68" s="168"/>
      <c r="G68" s="53"/>
      <c r="H68" s="547"/>
      <c r="I68" s="547"/>
      <c r="J68" s="54"/>
      <c r="K68" s="49"/>
      <c r="L68" s="49"/>
      <c r="M68" s="65"/>
      <c r="N68" s="687"/>
      <c r="O68" s="687"/>
      <c r="P68" s="50"/>
      <c r="Q68" s="51"/>
      <c r="R68" s="70"/>
      <c r="S68" s="52"/>
    </row>
    <row r="69" spans="1:19" s="5" customFormat="1" ht="9" customHeight="1" thickBot="1">
      <c r="A69" s="622"/>
      <c r="B69" s="596"/>
      <c r="C69" s="602"/>
      <c r="D69" s="169"/>
      <c r="E69" s="170"/>
      <c r="F69" s="171"/>
      <c r="G69" s="66"/>
      <c r="H69" s="56"/>
      <c r="I69" s="56"/>
      <c r="J69" s="48"/>
      <c r="K69" s="49"/>
      <c r="L69" s="49"/>
      <c r="M69" s="539"/>
      <c r="N69" s="540"/>
      <c r="O69" s="540"/>
      <c r="P69" s="50"/>
      <c r="Q69" s="51"/>
      <c r="R69" s="70"/>
      <c r="S69" s="52"/>
    </row>
    <row r="70" spans="1:19" s="5" customFormat="1" ht="9" customHeight="1">
      <c r="A70" s="623"/>
      <c r="B70" s="597"/>
      <c r="C70" s="574"/>
      <c r="D70" s="572"/>
      <c r="E70" s="172"/>
      <c r="F70" s="572"/>
      <c r="G70" s="61"/>
      <c r="H70" s="56"/>
      <c r="I70" s="56"/>
      <c r="J70" s="48"/>
      <c r="K70" s="49"/>
      <c r="L70" s="49"/>
      <c r="M70" s="549"/>
      <c r="N70" s="550"/>
      <c r="O70" s="550"/>
      <c r="P70" s="50"/>
      <c r="Q70" s="51"/>
      <c r="R70" s="70"/>
      <c r="S70" s="52"/>
    </row>
    <row r="71" spans="1:19" s="5" customFormat="1" ht="9" customHeight="1" thickBot="1">
      <c r="A71" s="624"/>
      <c r="B71" s="598"/>
      <c r="C71" s="575"/>
      <c r="D71" s="573"/>
      <c r="E71" s="173"/>
      <c r="F71" s="573"/>
      <c r="G71" s="61"/>
      <c r="H71" s="56"/>
      <c r="I71" s="56"/>
      <c r="J71" s="54"/>
      <c r="K71" s="49"/>
      <c r="L71" s="49"/>
      <c r="M71" s="67"/>
      <c r="N71" s="547"/>
      <c r="O71" s="547"/>
      <c r="P71" s="63"/>
      <c r="Q71" s="51"/>
      <c r="R71" s="70"/>
      <c r="S71" s="52"/>
    </row>
    <row r="72" spans="1:19" s="5" customFormat="1" ht="9" customHeight="1">
      <c r="A72" s="617" t="s">
        <v>24</v>
      </c>
      <c r="B72" s="599">
        <v>21</v>
      </c>
      <c r="C72" s="593"/>
      <c r="D72" s="160"/>
      <c r="E72" s="161"/>
      <c r="F72" s="162"/>
      <c r="G72" s="590"/>
      <c r="H72" s="591"/>
      <c r="I72" s="591"/>
      <c r="J72" s="68"/>
      <c r="K72" s="49"/>
      <c r="L72" s="49"/>
      <c r="M72" s="65"/>
      <c r="N72" s="51"/>
      <c r="O72" s="51"/>
      <c r="P72" s="65"/>
      <c r="Q72" s="51"/>
      <c r="R72" s="70"/>
      <c r="S72" s="52"/>
    </row>
    <row r="73" spans="1:19" s="5" customFormat="1" ht="9" customHeight="1">
      <c r="A73" s="618"/>
      <c r="B73" s="600"/>
      <c r="C73" s="594"/>
      <c r="D73" s="163"/>
      <c r="E73" s="164"/>
      <c r="F73" s="165"/>
      <c r="G73" s="605"/>
      <c r="H73" s="606"/>
      <c r="I73" s="606"/>
      <c r="J73" s="48"/>
      <c r="K73" s="64"/>
      <c r="L73" s="64"/>
      <c r="M73" s="63"/>
      <c r="N73" s="51"/>
      <c r="O73" s="51"/>
      <c r="P73" s="65"/>
      <c r="Q73" s="51"/>
      <c r="R73" s="70"/>
      <c r="S73" s="52"/>
    </row>
    <row r="74" spans="1:19" s="5" customFormat="1" ht="9" customHeight="1">
      <c r="A74" s="621" t="s">
        <v>24</v>
      </c>
      <c r="B74" s="595">
        <v>22</v>
      </c>
      <c r="C74" s="601"/>
      <c r="D74" s="166"/>
      <c r="E74" s="167"/>
      <c r="F74" s="168"/>
      <c r="G74" s="53"/>
      <c r="H74" s="547"/>
      <c r="I74" s="548"/>
      <c r="J74" s="54"/>
      <c r="K74" s="64"/>
      <c r="L74" s="64"/>
      <c r="M74" s="63"/>
      <c r="N74" s="51"/>
      <c r="O74" s="51"/>
      <c r="P74" s="65"/>
      <c r="Q74" s="51"/>
      <c r="R74" s="70"/>
      <c r="S74" s="52"/>
    </row>
    <row r="75" spans="1:19" s="5" customFormat="1" ht="9" customHeight="1" thickBot="1">
      <c r="A75" s="622"/>
      <c r="B75" s="596"/>
      <c r="C75" s="602"/>
      <c r="D75" s="169"/>
      <c r="E75" s="170"/>
      <c r="F75" s="171"/>
      <c r="G75" s="55"/>
      <c r="H75" s="56"/>
      <c r="I75" s="57"/>
      <c r="J75" s="551"/>
      <c r="K75" s="552"/>
      <c r="L75" s="552"/>
      <c r="M75" s="63"/>
      <c r="N75" s="51"/>
      <c r="O75" s="51"/>
      <c r="P75" s="65"/>
      <c r="Q75" s="51"/>
      <c r="R75" s="70"/>
      <c r="S75" s="52"/>
    </row>
    <row r="76" spans="1:19" s="5" customFormat="1" ht="9" customHeight="1">
      <c r="A76" s="623"/>
      <c r="B76" s="597"/>
      <c r="C76" s="574"/>
      <c r="D76" s="572"/>
      <c r="E76" s="172"/>
      <c r="F76" s="572"/>
      <c r="G76" s="61"/>
      <c r="H76" s="56"/>
      <c r="I76" s="57"/>
      <c r="J76" s="541"/>
      <c r="K76" s="542"/>
      <c r="L76" s="543"/>
      <c r="M76" s="63"/>
      <c r="N76" s="51"/>
      <c r="O76" s="51"/>
      <c r="P76" s="65"/>
      <c r="Q76" s="51"/>
      <c r="R76" s="70"/>
      <c r="S76" s="52"/>
    </row>
    <row r="77" spans="1:19" s="5" customFormat="1" ht="9" customHeight="1" thickBot="1">
      <c r="A77" s="624"/>
      <c r="B77" s="598"/>
      <c r="C77" s="575"/>
      <c r="D77" s="573"/>
      <c r="E77" s="173"/>
      <c r="F77" s="573"/>
      <c r="G77" s="61"/>
      <c r="H77" s="56"/>
      <c r="I77" s="57"/>
      <c r="J77" s="62"/>
      <c r="K77" s="554"/>
      <c r="L77" s="554"/>
      <c r="M77" s="59"/>
      <c r="N77" s="51"/>
      <c r="O77" s="51"/>
      <c r="P77" s="65"/>
      <c r="Q77" s="69"/>
      <c r="R77" s="73"/>
      <c r="S77" s="52"/>
    </row>
    <row r="78" spans="1:19" s="5" customFormat="1" ht="9" customHeight="1">
      <c r="A78" s="617" t="s">
        <v>24</v>
      </c>
      <c r="B78" s="599">
        <v>23</v>
      </c>
      <c r="C78" s="593"/>
      <c r="D78" s="205"/>
      <c r="E78" s="206"/>
      <c r="F78" s="207"/>
      <c r="G78" s="590"/>
      <c r="H78" s="591"/>
      <c r="I78" s="592"/>
      <c r="J78" s="48"/>
      <c r="K78" s="49"/>
      <c r="L78" s="49"/>
      <c r="M78" s="50"/>
      <c r="N78" s="51"/>
      <c r="O78" s="51"/>
      <c r="P78" s="65"/>
      <c r="Q78" s="69"/>
      <c r="R78" s="73"/>
      <c r="S78" s="52"/>
    </row>
    <row r="79" spans="1:19" s="5" customFormat="1" ht="9" customHeight="1">
      <c r="A79" s="618"/>
      <c r="B79" s="600"/>
      <c r="C79" s="594"/>
      <c r="D79" s="208"/>
      <c r="E79" s="209"/>
      <c r="F79" s="210"/>
      <c r="G79" s="605"/>
      <c r="H79" s="606"/>
      <c r="I79" s="607"/>
      <c r="J79" s="48"/>
      <c r="K79" s="49"/>
      <c r="L79" s="49"/>
      <c r="M79" s="50"/>
      <c r="N79" s="51"/>
      <c r="O79" s="51"/>
      <c r="P79" s="65"/>
      <c r="Q79" s="51"/>
      <c r="R79" s="70"/>
      <c r="S79" s="52"/>
    </row>
    <row r="80" spans="1:19" s="5" customFormat="1" ht="9" customHeight="1">
      <c r="A80" s="627" t="s">
        <v>81</v>
      </c>
      <c r="B80" s="595">
        <v>24</v>
      </c>
      <c r="C80" s="601"/>
      <c r="D80" s="166"/>
      <c r="E80" s="167"/>
      <c r="F80" s="168"/>
      <c r="G80" s="53"/>
      <c r="H80" s="547"/>
      <c r="I80" s="547"/>
      <c r="J80" s="54"/>
      <c r="K80" s="49"/>
      <c r="L80" s="49"/>
      <c r="M80" s="50"/>
      <c r="N80" s="51"/>
      <c r="O80" s="51"/>
      <c r="P80" s="65"/>
      <c r="Q80" s="51"/>
      <c r="R80" s="70"/>
      <c r="S80" s="52"/>
    </row>
    <row r="81" spans="1:19" s="5" customFormat="1" ht="9" customHeight="1" thickBot="1">
      <c r="A81" s="622"/>
      <c r="B81" s="596"/>
      <c r="C81" s="602"/>
      <c r="D81" s="169"/>
      <c r="E81" s="170"/>
      <c r="F81" s="171"/>
      <c r="G81" s="66"/>
      <c r="H81" s="56"/>
      <c r="I81" s="56"/>
      <c r="J81" s="48"/>
      <c r="K81" s="64"/>
      <c r="L81" s="64"/>
      <c r="M81" s="59"/>
      <c r="N81" s="51"/>
      <c r="O81" s="51"/>
      <c r="P81" s="539"/>
      <c r="Q81" s="540"/>
      <c r="R81" s="557"/>
      <c r="S81" s="52"/>
    </row>
    <row r="82" spans="1:19" s="5" customFormat="1" ht="9" customHeight="1">
      <c r="A82" s="623"/>
      <c r="B82" s="597"/>
      <c r="C82" s="574"/>
      <c r="D82" s="572"/>
      <c r="E82" s="172"/>
      <c r="F82" s="572"/>
      <c r="G82" s="61"/>
      <c r="H82" s="56"/>
      <c r="I82" s="56"/>
      <c r="J82" s="48"/>
      <c r="K82" s="64"/>
      <c r="L82" s="64"/>
      <c r="M82" s="59"/>
      <c r="N82" s="51"/>
      <c r="O82" s="51"/>
      <c r="P82" s="549"/>
      <c r="Q82" s="550"/>
      <c r="R82" s="567"/>
      <c r="S82" s="52"/>
    </row>
    <row r="83" spans="1:19" s="5" customFormat="1" ht="9" customHeight="1" thickBot="1">
      <c r="A83" s="624"/>
      <c r="B83" s="598"/>
      <c r="C83" s="575"/>
      <c r="D83" s="573"/>
      <c r="E83" s="173"/>
      <c r="F83" s="573"/>
      <c r="G83" s="61"/>
      <c r="H83" s="56"/>
      <c r="I83" s="56"/>
      <c r="J83" s="54"/>
      <c r="K83" s="49"/>
      <c r="L83" s="49"/>
      <c r="M83" s="50"/>
      <c r="N83" s="51"/>
      <c r="O83" s="51"/>
      <c r="P83" s="67"/>
      <c r="Q83" s="547"/>
      <c r="R83" s="547"/>
      <c r="S83" s="52"/>
    </row>
    <row r="84" spans="1:19" s="5" customFormat="1" ht="9" customHeight="1">
      <c r="A84" s="626" t="s">
        <v>82</v>
      </c>
      <c r="B84" s="599">
        <v>25</v>
      </c>
      <c r="C84" s="593"/>
      <c r="D84" s="160"/>
      <c r="E84" s="161"/>
      <c r="F84" s="162"/>
      <c r="G84" s="590"/>
      <c r="H84" s="591"/>
      <c r="I84" s="591"/>
      <c r="J84" s="68"/>
      <c r="K84" s="49"/>
      <c r="L84" s="49"/>
      <c r="M84" s="50"/>
      <c r="N84" s="51"/>
      <c r="O84" s="51"/>
      <c r="P84" s="65"/>
      <c r="Q84" s="51"/>
      <c r="R84" s="51"/>
      <c r="S84" s="52"/>
    </row>
    <row r="85" spans="1:19" s="5" customFormat="1" ht="9" customHeight="1">
      <c r="A85" s="618"/>
      <c r="B85" s="600"/>
      <c r="C85" s="594"/>
      <c r="D85" s="163"/>
      <c r="E85" s="164"/>
      <c r="F85" s="165"/>
      <c r="G85" s="605"/>
      <c r="H85" s="606"/>
      <c r="I85" s="606"/>
      <c r="J85" s="48"/>
      <c r="K85" s="49"/>
      <c r="L85" s="49"/>
      <c r="M85" s="50"/>
      <c r="N85" s="69"/>
      <c r="O85" s="69"/>
      <c r="P85" s="63"/>
      <c r="Q85" s="51"/>
      <c r="R85" s="51"/>
      <c r="S85" s="52"/>
    </row>
    <row r="86" spans="1:19" s="5" customFormat="1" ht="9" customHeight="1">
      <c r="A86" s="621" t="s">
        <v>24</v>
      </c>
      <c r="B86" s="595">
        <v>26</v>
      </c>
      <c r="C86" s="601"/>
      <c r="D86" s="199"/>
      <c r="E86" s="200"/>
      <c r="F86" s="201"/>
      <c r="G86" s="53"/>
      <c r="H86" s="547"/>
      <c r="I86" s="548"/>
      <c r="J86" s="54"/>
      <c r="K86" s="49"/>
      <c r="L86" s="49"/>
      <c r="M86" s="50"/>
      <c r="N86" s="69"/>
      <c r="O86" s="69"/>
      <c r="P86" s="63"/>
      <c r="Q86" s="51"/>
      <c r="R86" s="51"/>
      <c r="S86" s="52"/>
    </row>
    <row r="87" spans="1:19" s="5" customFormat="1" ht="9" customHeight="1" thickBot="1">
      <c r="A87" s="622"/>
      <c r="B87" s="596"/>
      <c r="C87" s="602"/>
      <c r="D87" s="202"/>
      <c r="E87" s="203"/>
      <c r="F87" s="204"/>
      <c r="G87" s="55"/>
      <c r="H87" s="56"/>
      <c r="I87" s="57"/>
      <c r="J87" s="551"/>
      <c r="K87" s="552"/>
      <c r="L87" s="552"/>
      <c r="M87" s="59"/>
      <c r="N87" s="51"/>
      <c r="O87" s="51"/>
      <c r="P87" s="65"/>
      <c r="Q87" s="51"/>
      <c r="R87" s="51"/>
      <c r="S87" s="52"/>
    </row>
    <row r="88" spans="1:19" s="5" customFormat="1" ht="9" customHeight="1">
      <c r="A88" s="623"/>
      <c r="B88" s="597"/>
      <c r="C88" s="574"/>
      <c r="D88" s="572"/>
      <c r="E88" s="172"/>
      <c r="F88" s="572"/>
      <c r="G88" s="61"/>
      <c r="H88" s="56"/>
      <c r="I88" s="57"/>
      <c r="J88" s="541"/>
      <c r="K88" s="542"/>
      <c r="L88" s="542"/>
      <c r="M88" s="59"/>
      <c r="N88" s="51"/>
      <c r="O88" s="51"/>
      <c r="P88" s="65"/>
      <c r="Q88" s="51"/>
      <c r="R88" s="51"/>
      <c r="S88" s="52"/>
    </row>
    <row r="89" spans="1:19" s="5" customFormat="1" ht="9" customHeight="1" thickBot="1">
      <c r="A89" s="624"/>
      <c r="B89" s="598"/>
      <c r="C89" s="575"/>
      <c r="D89" s="573"/>
      <c r="E89" s="173"/>
      <c r="F89" s="573"/>
      <c r="G89" s="61"/>
      <c r="H89" s="56"/>
      <c r="I89" s="57"/>
      <c r="J89" s="62"/>
      <c r="K89" s="553"/>
      <c r="L89" s="553"/>
      <c r="M89" s="63"/>
      <c r="N89" s="51"/>
      <c r="O89" s="51"/>
      <c r="P89" s="65"/>
      <c r="Q89" s="51"/>
      <c r="R89" s="51"/>
      <c r="S89" s="52"/>
    </row>
    <row r="90" spans="1:19" s="5" customFormat="1" ht="9" customHeight="1">
      <c r="A90" s="617" t="s">
        <v>24</v>
      </c>
      <c r="B90" s="599">
        <v>27</v>
      </c>
      <c r="C90" s="593"/>
      <c r="D90" s="160"/>
      <c r="E90" s="161"/>
      <c r="F90" s="162"/>
      <c r="G90" s="590"/>
      <c r="H90" s="591"/>
      <c r="I90" s="592"/>
      <c r="J90" s="48"/>
      <c r="K90" s="64"/>
      <c r="L90" s="64"/>
      <c r="M90" s="63"/>
      <c r="N90" s="51"/>
      <c r="O90" s="51"/>
      <c r="P90" s="65"/>
      <c r="Q90" s="51"/>
      <c r="R90" s="51"/>
      <c r="S90" s="52"/>
    </row>
    <row r="91" spans="1:19" s="5" customFormat="1" ht="9" customHeight="1">
      <c r="A91" s="618"/>
      <c r="B91" s="600"/>
      <c r="C91" s="594"/>
      <c r="D91" s="163"/>
      <c r="E91" s="164"/>
      <c r="F91" s="165"/>
      <c r="G91" s="605"/>
      <c r="H91" s="606"/>
      <c r="I91" s="607"/>
      <c r="J91" s="48"/>
      <c r="K91" s="49"/>
      <c r="L91" s="49"/>
      <c r="M91" s="65"/>
      <c r="N91" s="51"/>
      <c r="O91" s="51"/>
      <c r="P91" s="65"/>
      <c r="Q91" s="51"/>
      <c r="R91" s="51"/>
      <c r="S91" s="71"/>
    </row>
    <row r="92" spans="1:19" s="5" customFormat="1" ht="9" customHeight="1">
      <c r="A92" s="621" t="s">
        <v>24</v>
      </c>
      <c r="B92" s="595">
        <v>28</v>
      </c>
      <c r="C92" s="601"/>
      <c r="D92" s="166"/>
      <c r="E92" s="167"/>
      <c r="F92" s="168"/>
      <c r="G92" s="53"/>
      <c r="H92" s="547"/>
      <c r="I92" s="547"/>
      <c r="J92" s="54"/>
      <c r="K92" s="49"/>
      <c r="L92" s="49"/>
      <c r="M92" s="65"/>
      <c r="N92" s="51"/>
      <c r="O92" s="51"/>
      <c r="P92" s="65"/>
      <c r="Q92" s="51"/>
      <c r="R92" s="51"/>
      <c r="S92" s="72"/>
    </row>
    <row r="93" spans="1:19" s="5" customFormat="1" ht="9" customHeight="1" thickBot="1">
      <c r="A93" s="622"/>
      <c r="B93" s="596"/>
      <c r="C93" s="602"/>
      <c r="D93" s="169"/>
      <c r="E93" s="170"/>
      <c r="F93" s="171"/>
      <c r="G93" s="66"/>
      <c r="H93" s="56"/>
      <c r="I93" s="56"/>
      <c r="J93" s="48"/>
      <c r="K93" s="49"/>
      <c r="L93" s="49"/>
      <c r="M93" s="539"/>
      <c r="N93" s="540"/>
      <c r="O93" s="540"/>
      <c r="P93" s="65"/>
      <c r="Q93" s="51"/>
      <c r="R93" s="51"/>
      <c r="S93" s="72"/>
    </row>
    <row r="94" spans="1:19" s="5" customFormat="1" ht="9" customHeight="1">
      <c r="A94" s="623"/>
      <c r="B94" s="597"/>
      <c r="C94" s="574"/>
      <c r="D94" s="572"/>
      <c r="E94" s="172"/>
      <c r="F94" s="572"/>
      <c r="G94" s="61"/>
      <c r="H94" s="56"/>
      <c r="I94" s="56"/>
      <c r="J94" s="48"/>
      <c r="K94" s="49"/>
      <c r="L94" s="49"/>
      <c r="M94" s="549"/>
      <c r="N94" s="550"/>
      <c r="O94" s="550"/>
      <c r="P94" s="65"/>
      <c r="Q94" s="69"/>
      <c r="R94" s="69"/>
      <c r="S94" s="72"/>
    </row>
    <row r="95" spans="1:19" s="5" customFormat="1" ht="9" customHeight="1" thickBot="1">
      <c r="A95" s="624"/>
      <c r="B95" s="598"/>
      <c r="C95" s="575"/>
      <c r="D95" s="573"/>
      <c r="E95" s="173"/>
      <c r="F95" s="573"/>
      <c r="G95" s="61"/>
      <c r="H95" s="56"/>
      <c r="I95" s="56"/>
      <c r="J95" s="54"/>
      <c r="K95" s="49"/>
      <c r="L95" s="49"/>
      <c r="M95" s="67"/>
      <c r="N95" s="547"/>
      <c r="O95" s="547"/>
      <c r="P95" s="59"/>
      <c r="Q95" s="69"/>
      <c r="R95" s="69"/>
      <c r="S95" s="71"/>
    </row>
    <row r="96" spans="1:19" s="5" customFormat="1" ht="9" customHeight="1">
      <c r="A96" s="617" t="s">
        <v>24</v>
      </c>
      <c r="B96" s="599">
        <v>29</v>
      </c>
      <c r="C96" s="593"/>
      <c r="D96" s="160"/>
      <c r="E96" s="161"/>
      <c r="F96" s="162"/>
      <c r="G96" s="590"/>
      <c r="H96" s="591"/>
      <c r="I96" s="591"/>
      <c r="J96" s="68"/>
      <c r="K96" s="49"/>
      <c r="L96" s="49"/>
      <c r="M96" s="65"/>
      <c r="N96" s="51"/>
      <c r="O96" s="51"/>
      <c r="P96" s="50"/>
      <c r="Q96" s="51"/>
      <c r="R96" s="51"/>
      <c r="S96" s="52"/>
    </row>
    <row r="97" spans="1:19" s="5" customFormat="1" ht="9" customHeight="1">
      <c r="A97" s="618"/>
      <c r="B97" s="600"/>
      <c r="C97" s="594"/>
      <c r="D97" s="163"/>
      <c r="E97" s="164"/>
      <c r="F97" s="165"/>
      <c r="G97" s="605"/>
      <c r="H97" s="606"/>
      <c r="I97" s="606"/>
      <c r="J97" s="48"/>
      <c r="K97" s="64"/>
      <c r="L97" s="64"/>
      <c r="M97" s="63"/>
      <c r="N97" s="51"/>
      <c r="O97" s="51"/>
      <c r="P97" s="7"/>
      <c r="Q97" s="25"/>
      <c r="R97" s="25"/>
      <c r="S97" s="52"/>
    </row>
    <row r="98" spans="1:19" s="5" customFormat="1" ht="9" customHeight="1">
      <c r="A98" s="621" t="s">
        <v>24</v>
      </c>
      <c r="B98" s="595">
        <v>30</v>
      </c>
      <c r="C98" s="601"/>
      <c r="D98" s="166"/>
      <c r="E98" s="167"/>
      <c r="F98" s="168"/>
      <c r="G98" s="53"/>
      <c r="H98" s="547"/>
      <c r="I98" s="548"/>
      <c r="J98" s="54"/>
      <c r="K98" s="64"/>
      <c r="L98" s="64"/>
      <c r="M98" s="63"/>
      <c r="N98" s="51"/>
      <c r="O98" s="51"/>
      <c r="P98" s="7"/>
      <c r="S98" s="52"/>
    </row>
    <row r="99" spans="1:19" s="5" customFormat="1" ht="9" customHeight="1" thickBot="1">
      <c r="A99" s="622"/>
      <c r="B99" s="596"/>
      <c r="C99" s="602"/>
      <c r="D99" s="169"/>
      <c r="E99" s="170"/>
      <c r="F99" s="171"/>
      <c r="G99" s="55"/>
      <c r="H99" s="56"/>
      <c r="I99" s="57"/>
      <c r="J99" s="551"/>
      <c r="K99" s="552"/>
      <c r="L99" s="552"/>
      <c r="M99" s="63"/>
      <c r="N99" s="69"/>
      <c r="O99" s="69"/>
      <c r="P99" s="10"/>
      <c r="Q99" s="25"/>
      <c r="R99" s="25"/>
      <c r="S99" s="52"/>
    </row>
    <row r="100" spans="1:19" s="5" customFormat="1" ht="9" customHeight="1">
      <c r="A100" s="623"/>
      <c r="B100" s="597"/>
      <c r="C100" s="574"/>
      <c r="D100" s="572"/>
      <c r="E100" s="172"/>
      <c r="F100" s="572"/>
      <c r="G100" s="61"/>
      <c r="H100" s="56"/>
      <c r="I100" s="57"/>
      <c r="J100" s="541"/>
      <c r="K100" s="542"/>
      <c r="L100" s="543"/>
      <c r="M100" s="63"/>
      <c r="N100" s="25"/>
      <c r="O100" s="25"/>
      <c r="P100" s="7"/>
      <c r="Q100" s="565" t="s">
        <v>11</v>
      </c>
      <c r="R100" s="565"/>
      <c r="S100" s="52"/>
    </row>
    <row r="101" spans="1:19" s="5" customFormat="1" ht="9" customHeight="1" thickBot="1">
      <c r="A101" s="624"/>
      <c r="B101" s="598"/>
      <c r="C101" s="575"/>
      <c r="D101" s="573"/>
      <c r="E101" s="173"/>
      <c r="F101" s="573"/>
      <c r="G101" s="61"/>
      <c r="H101" s="56"/>
      <c r="I101" s="57"/>
      <c r="J101" s="62"/>
      <c r="K101" s="554"/>
      <c r="L101" s="554"/>
      <c r="M101" s="59"/>
      <c r="N101" s="564"/>
      <c r="O101" s="564"/>
      <c r="P101" s="120"/>
      <c r="Q101" s="120"/>
      <c r="R101" s="121"/>
      <c r="S101" s="52"/>
    </row>
    <row r="102" spans="1:19" s="5" customFormat="1" ht="9" customHeight="1">
      <c r="A102" s="617" t="s">
        <v>24</v>
      </c>
      <c r="B102" s="599">
        <v>31</v>
      </c>
      <c r="C102" s="593"/>
      <c r="D102" s="205"/>
      <c r="E102" s="206"/>
      <c r="F102" s="207"/>
      <c r="G102" s="590"/>
      <c r="H102" s="591"/>
      <c r="I102" s="592"/>
      <c r="J102" s="48"/>
      <c r="K102" s="49"/>
      <c r="L102" s="49"/>
      <c r="M102" s="10"/>
      <c r="N102" s="566"/>
      <c r="O102" s="566"/>
      <c r="P102" s="120"/>
      <c r="Q102" s="120"/>
      <c r="R102" s="121"/>
      <c r="S102" s="52"/>
    </row>
    <row r="103" spans="1:19" s="5" customFormat="1" ht="9" customHeight="1">
      <c r="A103" s="618"/>
      <c r="B103" s="600"/>
      <c r="C103" s="594"/>
      <c r="D103" s="208"/>
      <c r="E103" s="209"/>
      <c r="F103" s="210"/>
      <c r="G103" s="605"/>
      <c r="H103" s="606"/>
      <c r="I103" s="607"/>
      <c r="J103" s="48"/>
      <c r="K103" s="49"/>
      <c r="L103" s="83"/>
      <c r="N103" s="131"/>
      <c r="O103" s="132"/>
      <c r="P103" s="563"/>
      <c r="Q103" s="564"/>
      <c r="R103" s="564"/>
    </row>
    <row r="104" spans="1:19" s="5" customFormat="1" ht="9" customHeight="1">
      <c r="A104" s="621" t="s">
        <v>50</v>
      </c>
      <c r="B104" s="595">
        <v>32</v>
      </c>
      <c r="C104" s="601"/>
      <c r="D104" s="166"/>
      <c r="E104" s="167"/>
      <c r="F104" s="168"/>
      <c r="G104" s="53"/>
      <c r="H104" s="547"/>
      <c r="I104" s="547"/>
      <c r="J104" s="74"/>
      <c r="K104" s="49"/>
      <c r="L104" s="83"/>
      <c r="N104" s="94"/>
      <c r="O104" s="128"/>
      <c r="P104" s="559"/>
      <c r="Q104" s="560"/>
      <c r="R104" s="560"/>
    </row>
    <row r="105" spans="1:19" s="5" customFormat="1" ht="9" customHeight="1" thickBot="1">
      <c r="A105" s="622"/>
      <c r="B105" s="596"/>
      <c r="C105" s="602"/>
      <c r="D105" s="169"/>
      <c r="E105" s="170"/>
      <c r="F105" s="171"/>
      <c r="G105" s="66"/>
      <c r="H105" s="56"/>
      <c r="I105" s="56"/>
      <c r="J105" s="75"/>
      <c r="K105" s="64"/>
      <c r="L105" s="83"/>
      <c r="N105" s="561"/>
      <c r="O105" s="562"/>
      <c r="P105" s="122"/>
      <c r="Q105" s="558"/>
      <c r="R105" s="558"/>
    </row>
    <row r="106" spans="1:19" ht="9" customHeight="1">
      <c r="D106" s="85"/>
      <c r="E106" s="75"/>
      <c r="F106" s="75"/>
      <c r="G106" s="51"/>
      <c r="H106" s="51"/>
      <c r="I106" s="51"/>
      <c r="J106" s="75"/>
      <c r="K106" s="86"/>
      <c r="L106" s="87"/>
      <c r="N106" s="555"/>
      <c r="O106" s="556"/>
      <c r="P106" s="122"/>
      <c r="Q106" s="122"/>
      <c r="R106" s="123"/>
    </row>
    <row r="107" spans="1:19" ht="9" customHeight="1">
      <c r="A107" s="39"/>
      <c r="B107" s="39"/>
      <c r="C107" s="23"/>
      <c r="D107" s="126"/>
      <c r="E107" s="126"/>
      <c r="F107" s="126"/>
      <c r="G107" s="88"/>
      <c r="H107" s="51"/>
      <c r="I107" s="51"/>
      <c r="J107" s="75"/>
      <c r="K107" s="124"/>
      <c r="L107" s="125"/>
      <c r="M107" s="40"/>
    </row>
    <row r="108" spans="1:19" ht="9" customHeight="1">
      <c r="A108" s="39"/>
      <c r="B108" s="39"/>
      <c r="C108" s="23"/>
      <c r="D108" s="58"/>
      <c r="E108" s="58"/>
      <c r="F108" s="58"/>
      <c r="G108" s="127"/>
      <c r="H108" s="127"/>
      <c r="I108" s="127"/>
      <c r="J108" s="89"/>
      <c r="K108" s="91"/>
      <c r="L108" s="39"/>
      <c r="M108" s="40"/>
      <c r="N108" s="90"/>
      <c r="O108" s="122"/>
      <c r="P108" s="122"/>
      <c r="Q108" s="122"/>
      <c r="R108" s="123"/>
    </row>
    <row r="109" spans="1:19" s="22" customFormat="1" ht="15" customHeight="1">
      <c r="A109" s="137" t="s">
        <v>9</v>
      </c>
      <c r="B109" s="579" t="s">
        <v>26</v>
      </c>
      <c r="C109" s="579"/>
      <c r="D109" s="579"/>
      <c r="E109" s="603" t="s">
        <v>18</v>
      </c>
      <c r="F109" s="604"/>
      <c r="G109" s="143" t="s">
        <v>9</v>
      </c>
      <c r="H109" s="639" t="s">
        <v>27</v>
      </c>
      <c r="I109" s="639"/>
      <c r="J109" s="144"/>
      <c r="K109" s="689" t="s">
        <v>83</v>
      </c>
      <c r="L109" s="689"/>
      <c r="M109" s="462" t="s">
        <v>29</v>
      </c>
      <c r="N109" s="463"/>
      <c r="O109" s="463"/>
      <c r="P109" s="463"/>
      <c r="Q109" s="463"/>
      <c r="R109" s="464"/>
    </row>
    <row r="110" spans="1:19" ht="7.5" customHeight="1">
      <c r="A110" s="155">
        <v>1</v>
      </c>
      <c r="B110" s="589"/>
      <c r="C110" s="589"/>
      <c r="D110" s="589"/>
      <c r="E110" s="577"/>
      <c r="F110" s="578"/>
      <c r="G110" s="146"/>
      <c r="H110" s="576"/>
      <c r="I110" s="576"/>
      <c r="J110" s="145"/>
      <c r="K110" s="688"/>
      <c r="L110" s="688"/>
      <c r="M110" s="580"/>
      <c r="N110" s="581"/>
      <c r="O110" s="581"/>
      <c r="P110" s="581"/>
      <c r="Q110" s="581"/>
      <c r="R110" s="582"/>
    </row>
    <row r="111" spans="1:19" ht="7.5" customHeight="1">
      <c r="A111" s="156"/>
      <c r="B111" s="568"/>
      <c r="C111" s="568"/>
      <c r="D111" s="568"/>
      <c r="E111" s="569"/>
      <c r="F111" s="570"/>
      <c r="G111" s="147"/>
      <c r="H111" s="571"/>
      <c r="I111" s="571"/>
      <c r="J111" s="148"/>
      <c r="K111" s="652"/>
      <c r="L111" s="652"/>
      <c r="M111" s="583"/>
      <c r="N111" s="584"/>
      <c r="O111" s="584"/>
      <c r="P111" s="584"/>
      <c r="Q111" s="584"/>
      <c r="R111" s="585"/>
    </row>
    <row r="112" spans="1:19" ht="7.5" customHeight="1">
      <c r="A112" s="156">
        <v>2</v>
      </c>
      <c r="B112" s="568"/>
      <c r="C112" s="568"/>
      <c r="D112" s="568"/>
      <c r="E112" s="569"/>
      <c r="F112" s="570"/>
      <c r="G112" s="147"/>
      <c r="H112" s="571"/>
      <c r="I112" s="571"/>
      <c r="J112" s="148"/>
      <c r="K112" s="652"/>
      <c r="L112" s="652"/>
      <c r="M112" s="583"/>
      <c r="N112" s="584"/>
      <c r="O112" s="584"/>
      <c r="P112" s="584"/>
      <c r="Q112" s="584"/>
      <c r="R112" s="585"/>
    </row>
    <row r="113" spans="1:18" ht="7.5" customHeight="1">
      <c r="A113" s="156"/>
      <c r="B113" s="568"/>
      <c r="C113" s="568"/>
      <c r="D113" s="568"/>
      <c r="E113" s="569"/>
      <c r="F113" s="570"/>
      <c r="G113" s="147"/>
      <c r="H113" s="571"/>
      <c r="I113" s="571"/>
      <c r="J113" s="148"/>
      <c r="K113" s="652"/>
      <c r="L113" s="652"/>
      <c r="M113" s="681"/>
      <c r="N113" s="682"/>
      <c r="O113" s="682"/>
      <c r="P113" s="682"/>
      <c r="Q113" s="682"/>
      <c r="R113" s="683"/>
    </row>
    <row r="114" spans="1:18" ht="7.5" customHeight="1">
      <c r="A114" s="156">
        <v>3</v>
      </c>
      <c r="B114" s="568"/>
      <c r="C114" s="568"/>
      <c r="D114" s="568"/>
      <c r="E114" s="569"/>
      <c r="F114" s="570"/>
      <c r="G114" s="147"/>
      <c r="H114" s="571"/>
      <c r="I114" s="571"/>
      <c r="J114" s="148"/>
      <c r="K114" s="652"/>
      <c r="L114" s="652"/>
      <c r="M114" s="666" t="s">
        <v>36</v>
      </c>
      <c r="N114" s="667"/>
      <c r="O114" s="668"/>
      <c r="P114" s="666" t="s">
        <v>37</v>
      </c>
      <c r="Q114" s="667"/>
      <c r="R114" s="668"/>
    </row>
    <row r="115" spans="1:18" ht="7.5" customHeight="1">
      <c r="A115" s="156"/>
      <c r="B115" s="568"/>
      <c r="C115" s="568"/>
      <c r="D115" s="568"/>
      <c r="E115" s="569"/>
      <c r="F115" s="570"/>
      <c r="G115" s="147"/>
      <c r="H115" s="571"/>
      <c r="I115" s="571"/>
      <c r="J115" s="148"/>
      <c r="K115" s="652"/>
      <c r="L115" s="652"/>
      <c r="M115" s="669"/>
      <c r="N115" s="670"/>
      <c r="O115" s="671"/>
      <c r="P115" s="669"/>
      <c r="Q115" s="670"/>
      <c r="R115" s="671"/>
    </row>
    <row r="116" spans="1:18" ht="7.5" customHeight="1">
      <c r="A116" s="156">
        <v>4</v>
      </c>
      <c r="B116" s="568"/>
      <c r="C116" s="568"/>
      <c r="D116" s="568"/>
      <c r="E116" s="569"/>
      <c r="F116" s="570"/>
      <c r="G116" s="147"/>
      <c r="H116" s="571"/>
      <c r="I116" s="571"/>
      <c r="J116" s="148"/>
      <c r="K116" s="652"/>
      <c r="L116" s="652"/>
      <c r="M116" s="661"/>
      <c r="N116" s="656"/>
      <c r="O116" s="657"/>
      <c r="P116" s="665"/>
      <c r="Q116" s="656"/>
      <c r="R116" s="657"/>
    </row>
    <row r="117" spans="1:18" ht="7.5" customHeight="1">
      <c r="A117" s="156"/>
      <c r="B117" s="568"/>
      <c r="C117" s="568"/>
      <c r="D117" s="568"/>
      <c r="E117" s="569"/>
      <c r="F117" s="570"/>
      <c r="G117" s="147"/>
      <c r="H117" s="571"/>
      <c r="I117" s="571"/>
      <c r="J117" s="148"/>
      <c r="K117" s="652"/>
      <c r="L117" s="652"/>
      <c r="M117" s="662"/>
      <c r="N117" s="663"/>
      <c r="O117" s="664"/>
      <c r="P117" s="662"/>
      <c r="Q117" s="663"/>
      <c r="R117" s="664"/>
    </row>
    <row r="118" spans="1:18" ht="7.5" customHeight="1">
      <c r="A118" s="156">
        <v>5</v>
      </c>
      <c r="B118" s="568"/>
      <c r="C118" s="568"/>
      <c r="D118" s="568"/>
      <c r="E118" s="569"/>
      <c r="F118" s="570"/>
      <c r="G118" s="147"/>
      <c r="H118" s="571"/>
      <c r="I118" s="571"/>
      <c r="J118" s="148"/>
      <c r="K118" s="652"/>
      <c r="L118" s="652"/>
      <c r="M118" s="666" t="s">
        <v>1</v>
      </c>
      <c r="N118" s="667"/>
      <c r="O118" s="667"/>
      <c r="P118" s="667"/>
      <c r="Q118" s="667"/>
      <c r="R118" s="668"/>
    </row>
    <row r="119" spans="1:18" ht="7.5" customHeight="1">
      <c r="A119" s="156"/>
      <c r="B119" s="568"/>
      <c r="C119" s="568"/>
      <c r="D119" s="568"/>
      <c r="E119" s="569"/>
      <c r="F119" s="570"/>
      <c r="G119" s="147"/>
      <c r="H119" s="571"/>
      <c r="I119" s="571"/>
      <c r="J119" s="148"/>
      <c r="K119" s="652"/>
      <c r="L119" s="652"/>
      <c r="M119" s="669"/>
      <c r="N119" s="670"/>
      <c r="O119" s="670"/>
      <c r="P119" s="670"/>
      <c r="Q119" s="670"/>
      <c r="R119" s="671"/>
    </row>
    <row r="120" spans="1:18" ht="7.5" customHeight="1">
      <c r="A120" s="156">
        <v>6</v>
      </c>
      <c r="B120" s="568"/>
      <c r="C120" s="568"/>
      <c r="D120" s="568"/>
      <c r="E120" s="569"/>
      <c r="F120" s="570"/>
      <c r="G120" s="147"/>
      <c r="H120" s="571"/>
      <c r="I120" s="571"/>
      <c r="J120" s="148"/>
      <c r="K120" s="652"/>
      <c r="L120" s="652"/>
      <c r="M120" s="655"/>
      <c r="N120" s="656"/>
      <c r="O120" s="657"/>
      <c r="P120" s="640"/>
      <c r="Q120" s="641"/>
      <c r="R120" s="642"/>
    </row>
    <row r="121" spans="1:18" ht="7.5" customHeight="1">
      <c r="A121" s="156"/>
      <c r="B121" s="568"/>
      <c r="C121" s="568"/>
      <c r="D121" s="568"/>
      <c r="E121" s="569"/>
      <c r="F121" s="570"/>
      <c r="G121" s="147"/>
      <c r="H121" s="571"/>
      <c r="I121" s="571"/>
      <c r="J121" s="148"/>
      <c r="K121" s="652"/>
      <c r="L121" s="652"/>
      <c r="M121" s="658"/>
      <c r="N121" s="659"/>
      <c r="O121" s="660"/>
      <c r="P121" s="643"/>
      <c r="Q121" s="644"/>
      <c r="R121" s="645"/>
    </row>
    <row r="122" spans="1:18" ht="7.5" customHeight="1">
      <c r="A122" s="156">
        <v>7</v>
      </c>
      <c r="B122" s="568"/>
      <c r="C122" s="568"/>
      <c r="D122" s="568"/>
      <c r="E122" s="569"/>
      <c r="F122" s="570"/>
      <c r="G122" s="147"/>
      <c r="H122" s="571"/>
      <c r="I122" s="571"/>
      <c r="J122" s="148"/>
      <c r="K122" s="652"/>
      <c r="L122" s="652"/>
      <c r="M122" s="658"/>
      <c r="N122" s="659"/>
      <c r="O122" s="660"/>
      <c r="P122" s="643"/>
      <c r="Q122" s="644"/>
      <c r="R122" s="645"/>
    </row>
    <row r="123" spans="1:18" ht="7.5" customHeight="1">
      <c r="A123" s="156"/>
      <c r="B123" s="568"/>
      <c r="C123" s="568"/>
      <c r="D123" s="568"/>
      <c r="E123" s="569"/>
      <c r="F123" s="570"/>
      <c r="G123" s="147"/>
      <c r="H123" s="571"/>
      <c r="I123" s="571"/>
      <c r="J123" s="148"/>
      <c r="K123" s="652"/>
      <c r="L123" s="652"/>
      <c r="M123" s="658"/>
      <c r="N123" s="659"/>
      <c r="O123" s="660"/>
      <c r="P123" s="643"/>
      <c r="Q123" s="644"/>
      <c r="R123" s="645"/>
    </row>
    <row r="124" spans="1:18" ht="7.5" customHeight="1">
      <c r="A124" s="156">
        <v>8</v>
      </c>
      <c r="B124" s="568"/>
      <c r="C124" s="568"/>
      <c r="D124" s="568"/>
      <c r="E124" s="569"/>
      <c r="F124" s="570"/>
      <c r="G124" s="147"/>
      <c r="H124" s="571"/>
      <c r="I124" s="571"/>
      <c r="J124" s="148"/>
      <c r="K124" s="652"/>
      <c r="L124" s="652"/>
      <c r="M124" s="646" t="s">
        <v>31</v>
      </c>
      <c r="N124" s="647"/>
      <c r="O124" s="648"/>
      <c r="P124" s="646" t="s">
        <v>30</v>
      </c>
      <c r="Q124" s="647"/>
      <c r="R124" s="648"/>
    </row>
    <row r="125" spans="1:18" ht="7.5" customHeight="1">
      <c r="A125" s="157"/>
      <c r="B125" s="586"/>
      <c r="C125" s="586"/>
      <c r="D125" s="586"/>
      <c r="E125" s="587"/>
      <c r="F125" s="588"/>
      <c r="G125" s="149"/>
      <c r="H125" s="672"/>
      <c r="I125" s="672"/>
      <c r="J125" s="150"/>
      <c r="K125" s="653"/>
      <c r="L125" s="654"/>
      <c r="M125" s="649"/>
      <c r="N125" s="650"/>
      <c r="O125" s="651"/>
      <c r="P125" s="649"/>
      <c r="Q125" s="650"/>
      <c r="R125" s="651"/>
    </row>
    <row r="200" spans="1:9" customFormat="1" hidden="1">
      <c r="A200" s="1" t="s">
        <v>38</v>
      </c>
      <c r="B200" s="1" t="str">
        <f>IF($G$6="ВЗРОСЛЫЕ","МУЖЧИНЫ",IF($G$6="ДО 19 ЛЕТ","ЮНИОРЫ","ЮНОШИ"))</f>
        <v>ЮНОШИ</v>
      </c>
      <c r="C200" s="3" t="s">
        <v>16</v>
      </c>
      <c r="D200" s="3" t="s">
        <v>17</v>
      </c>
      <c r="E200" s="190"/>
      <c r="F200" s="190"/>
      <c r="G200" s="191"/>
      <c r="H200" s="190"/>
      <c r="I200" s="190"/>
    </row>
    <row r="201" spans="1:9" customFormat="1" hidden="1">
      <c r="A201" s="1" t="s">
        <v>40</v>
      </c>
      <c r="B201" s="1" t="str">
        <f>IF($G$6="ВЗРОСЛЫЕ","ЖЕНЩИНЫ",IF($G$6="ДО 19 ЛЕТ","ЮНИОРКИ","ДЕВУШКИ"))</f>
        <v>ДЕВУШКИ</v>
      </c>
      <c r="C201" s="3" t="s">
        <v>28</v>
      </c>
      <c r="D201" s="3" t="s">
        <v>19</v>
      </c>
      <c r="E201" s="190"/>
      <c r="F201" s="190"/>
      <c r="G201" s="191"/>
      <c r="H201" s="190"/>
      <c r="I201" s="190"/>
    </row>
    <row r="202" spans="1:9" customFormat="1" hidden="1">
      <c r="A202" s="1" t="s">
        <v>42</v>
      </c>
      <c r="B202" s="1" t="str">
        <f>IF($G$6="ВЗРОСЛЫЕ","МУЖЧИНЫ И ЖЕНЩИНЫ",IF($G$6="ДО 19 ЛЕТ","ЮНИОРЫ И ЮНИОРКИ","ЮНОШИ И ДЕВУШКИ"))</f>
        <v>ЮНОШИ И ДЕВУШКИ</v>
      </c>
      <c r="C202" s="3" t="s">
        <v>21</v>
      </c>
      <c r="D202" s="3" t="s">
        <v>22</v>
      </c>
      <c r="E202" s="190"/>
      <c r="F202" s="190"/>
      <c r="G202" s="191"/>
      <c r="H202" s="190"/>
      <c r="I202" s="190"/>
    </row>
    <row r="203" spans="1:9" customFormat="1" hidden="1">
      <c r="A203" s="1" t="s">
        <v>33</v>
      </c>
      <c r="B203" s="1"/>
      <c r="C203" s="3" t="s">
        <v>20</v>
      </c>
      <c r="D203" s="3" t="s">
        <v>45</v>
      </c>
      <c r="E203" s="190"/>
      <c r="F203" s="190"/>
      <c r="G203" s="191"/>
      <c r="H203" s="190"/>
      <c r="I203" s="190"/>
    </row>
    <row r="204" spans="1:9" customFormat="1" hidden="1">
      <c r="A204" s="1" t="s">
        <v>39</v>
      </c>
      <c r="B204" s="1"/>
      <c r="C204" s="3" t="s">
        <v>43</v>
      </c>
      <c r="D204" s="3" t="s">
        <v>46</v>
      </c>
      <c r="E204" s="190"/>
      <c r="F204" s="190"/>
      <c r="G204" s="191"/>
      <c r="H204" s="190"/>
      <c r="I204" s="190"/>
    </row>
    <row r="205" spans="1:9" customFormat="1" hidden="1">
      <c r="A205" s="1" t="s">
        <v>47</v>
      </c>
      <c r="B205" s="1"/>
      <c r="C205" s="3" t="s">
        <v>44</v>
      </c>
      <c r="D205" s="3"/>
      <c r="E205" s="190"/>
      <c r="F205" s="190"/>
      <c r="G205" s="191"/>
      <c r="H205" s="190"/>
      <c r="I205" s="190"/>
    </row>
    <row r="206" spans="1:9" customFormat="1" hidden="1">
      <c r="A206" s="1"/>
      <c r="B206" s="1"/>
      <c r="C206" s="3" t="s">
        <v>48</v>
      </c>
      <c r="D206" s="3"/>
      <c r="E206" s="190"/>
      <c r="F206" s="190"/>
      <c r="G206" s="191"/>
      <c r="H206" s="190"/>
      <c r="I206" s="190"/>
    </row>
  </sheetData>
  <sheetProtection selectLockedCells="1"/>
  <mergeCells count="372">
    <mergeCell ref="Q58:R58"/>
    <mergeCell ref="Q35:R35"/>
    <mergeCell ref="N47:O47"/>
    <mergeCell ref="M21:O21"/>
    <mergeCell ref="M22:O22"/>
    <mergeCell ref="N23:O23"/>
    <mergeCell ref="K17:L17"/>
    <mergeCell ref="Q57:R57"/>
    <mergeCell ref="P34:R34"/>
    <mergeCell ref="J27:L27"/>
    <mergeCell ref="J40:L40"/>
    <mergeCell ref="K41:L41"/>
    <mergeCell ref="J51:L51"/>
    <mergeCell ref="J52:L52"/>
    <mergeCell ref="O8:Q8"/>
    <mergeCell ref="L8:N8"/>
    <mergeCell ref="P33:R33"/>
    <mergeCell ref="J28:L28"/>
    <mergeCell ref="O11:Q11"/>
    <mergeCell ref="R10:R11"/>
    <mergeCell ref="L10:N10"/>
    <mergeCell ref="J16:L16"/>
    <mergeCell ref="N20:O20"/>
    <mergeCell ref="J15:L15"/>
    <mergeCell ref="O10:Q10"/>
    <mergeCell ref="L11:N11"/>
    <mergeCell ref="B110:D110"/>
    <mergeCell ref="Q105:R105"/>
    <mergeCell ref="P104:R104"/>
    <mergeCell ref="N105:O105"/>
    <mergeCell ref="E109:F109"/>
    <mergeCell ref="H110:I110"/>
    <mergeCell ref="N106:O106"/>
    <mergeCell ref="N101:O101"/>
    <mergeCell ref="H74:I74"/>
    <mergeCell ref="B100:B101"/>
    <mergeCell ref="N95:O95"/>
    <mergeCell ref="P82:R82"/>
    <mergeCell ref="M110:R111"/>
    <mergeCell ref="M109:R109"/>
    <mergeCell ref="J76:L76"/>
    <mergeCell ref="J75:L75"/>
    <mergeCell ref="K77:L77"/>
    <mergeCell ref="J100:L100"/>
    <mergeCell ref="N102:O102"/>
    <mergeCell ref="P81:R81"/>
    <mergeCell ref="K110:L110"/>
    <mergeCell ref="K101:L101"/>
    <mergeCell ref="K109:L109"/>
    <mergeCell ref="P103:R103"/>
    <mergeCell ref="H68:I68"/>
    <mergeCell ref="G72:I72"/>
    <mergeCell ref="G97:I97"/>
    <mergeCell ref="N68:O68"/>
    <mergeCell ref="M70:O70"/>
    <mergeCell ref="M93:O93"/>
    <mergeCell ref="H98:I98"/>
    <mergeCell ref="G73:I73"/>
    <mergeCell ref="E122:F123"/>
    <mergeCell ref="G79:I79"/>
    <mergeCell ref="G91:I91"/>
    <mergeCell ref="H92:I92"/>
    <mergeCell ref="F88:F89"/>
    <mergeCell ref="M118:R119"/>
    <mergeCell ref="K119:L119"/>
    <mergeCell ref="P116:R117"/>
    <mergeCell ref="K116:L116"/>
    <mergeCell ref="H118:I118"/>
    <mergeCell ref="H112:I112"/>
    <mergeCell ref="H113:I113"/>
    <mergeCell ref="H114:I114"/>
    <mergeCell ref="H115:I115"/>
    <mergeCell ref="K115:L115"/>
    <mergeCell ref="K112:L112"/>
    <mergeCell ref="B117:D117"/>
    <mergeCell ref="B112:D112"/>
    <mergeCell ref="B113:D113"/>
    <mergeCell ref="B114:D114"/>
    <mergeCell ref="B115:D115"/>
    <mergeCell ref="B116:D116"/>
    <mergeCell ref="B119:D119"/>
    <mergeCell ref="E120:F121"/>
    <mergeCell ref="E112:F113"/>
    <mergeCell ref="E114:F115"/>
    <mergeCell ref="B125:D125"/>
    <mergeCell ref="B120:D120"/>
    <mergeCell ref="B124:D124"/>
    <mergeCell ref="B121:D121"/>
    <mergeCell ref="B122:D122"/>
    <mergeCell ref="B123:D123"/>
    <mergeCell ref="H38:I38"/>
    <mergeCell ref="B118:D118"/>
    <mergeCell ref="H111:I111"/>
    <mergeCell ref="B111:D111"/>
    <mergeCell ref="E110:F111"/>
    <mergeCell ref="B109:D109"/>
    <mergeCell ref="G61:I61"/>
    <mergeCell ref="G66:I66"/>
    <mergeCell ref="H62:I62"/>
    <mergeCell ref="G67:I67"/>
    <mergeCell ref="G60:I60"/>
    <mergeCell ref="F52:F53"/>
    <mergeCell ref="F46:F47"/>
    <mergeCell ref="G43:I43"/>
    <mergeCell ref="H44:I44"/>
    <mergeCell ref="G42:I42"/>
    <mergeCell ref="C44:C45"/>
    <mergeCell ref="C46:C47"/>
    <mergeCell ref="C26:C27"/>
    <mergeCell ref="C32:C33"/>
    <mergeCell ref="B20:B21"/>
    <mergeCell ref="F8:H8"/>
    <mergeCell ref="G13:I13"/>
    <mergeCell ref="I8:K8"/>
    <mergeCell ref="I10:K10"/>
    <mergeCell ref="I11:K11"/>
    <mergeCell ref="G36:I36"/>
    <mergeCell ref="G18:I18"/>
    <mergeCell ref="G19:I19"/>
    <mergeCell ref="H26:I26"/>
    <mergeCell ref="H32:I32"/>
    <mergeCell ref="G31:I31"/>
    <mergeCell ref="G37:I37"/>
    <mergeCell ref="F34:F35"/>
    <mergeCell ref="G30:I30"/>
    <mergeCell ref="B26:B27"/>
    <mergeCell ref="B28:B29"/>
    <mergeCell ref="B32:B33"/>
    <mergeCell ref="B34:B35"/>
    <mergeCell ref="A5:D5"/>
    <mergeCell ref="A6:D6"/>
    <mergeCell ref="G12:I12"/>
    <mergeCell ref="C24:C25"/>
    <mergeCell ref="D16:D17"/>
    <mergeCell ref="D22:D23"/>
    <mergeCell ref="H14:I14"/>
    <mergeCell ref="F16:F17"/>
    <mergeCell ref="C20:C21"/>
    <mergeCell ref="C22:C23"/>
    <mergeCell ref="B18:B19"/>
    <mergeCell ref="B16:B17"/>
    <mergeCell ref="H20:I20"/>
    <mergeCell ref="G25:I25"/>
    <mergeCell ref="G24:I24"/>
    <mergeCell ref="B22:B23"/>
    <mergeCell ref="B24:B25"/>
    <mergeCell ref="C48:C49"/>
    <mergeCell ref="A9:A11"/>
    <mergeCell ref="B9:B11"/>
    <mergeCell ref="C9:C11"/>
    <mergeCell ref="C16:C17"/>
    <mergeCell ref="C50:C51"/>
    <mergeCell ref="D40:D41"/>
    <mergeCell ref="D28:D29"/>
    <mergeCell ref="C40:C41"/>
    <mergeCell ref="C38:C39"/>
    <mergeCell ref="C36:C37"/>
    <mergeCell ref="D9:D11"/>
    <mergeCell ref="C28:C29"/>
    <mergeCell ref="A14:A15"/>
    <mergeCell ref="A16:A17"/>
    <mergeCell ref="A18:A19"/>
    <mergeCell ref="A20:A21"/>
    <mergeCell ref="A22:A23"/>
    <mergeCell ref="B30:B31"/>
    <mergeCell ref="A26:A27"/>
    <mergeCell ref="A28:A29"/>
    <mergeCell ref="B12:B13"/>
    <mergeCell ref="C14:C15"/>
    <mergeCell ref="C12:C13"/>
    <mergeCell ref="A36:A37"/>
    <mergeCell ref="A40:A41"/>
    <mergeCell ref="A42:A43"/>
    <mergeCell ref="B36:B37"/>
    <mergeCell ref="B38:B39"/>
    <mergeCell ref="A34:A35"/>
    <mergeCell ref="A38:A39"/>
    <mergeCell ref="E9:E11"/>
    <mergeCell ref="F9:F11"/>
    <mergeCell ref="A12:A13"/>
    <mergeCell ref="A24:A25"/>
    <mergeCell ref="A30:A31"/>
    <mergeCell ref="A32:A33"/>
    <mergeCell ref="C42:C43"/>
    <mergeCell ref="B40:B41"/>
    <mergeCell ref="B42:B43"/>
    <mergeCell ref="D34:D35"/>
    <mergeCell ref="F40:F41"/>
    <mergeCell ref="F28:F29"/>
    <mergeCell ref="B14:B15"/>
    <mergeCell ref="C18:C19"/>
    <mergeCell ref="C30:C31"/>
    <mergeCell ref="C34:C35"/>
    <mergeCell ref="F22:F23"/>
    <mergeCell ref="B44:B45"/>
    <mergeCell ref="A48:A49"/>
    <mergeCell ref="H56:I56"/>
    <mergeCell ref="G55:I55"/>
    <mergeCell ref="G54:I54"/>
    <mergeCell ref="G49:I49"/>
    <mergeCell ref="A56:A57"/>
    <mergeCell ref="B54:B55"/>
    <mergeCell ref="B56:B57"/>
    <mergeCell ref="C56:C57"/>
    <mergeCell ref="C52:C53"/>
    <mergeCell ref="D46:D47"/>
    <mergeCell ref="H50:I50"/>
    <mergeCell ref="B50:B51"/>
    <mergeCell ref="D52:D53"/>
    <mergeCell ref="B46:B47"/>
    <mergeCell ref="B52:B53"/>
    <mergeCell ref="G48:I48"/>
    <mergeCell ref="B48:B49"/>
    <mergeCell ref="A44:A45"/>
    <mergeCell ref="A46:A47"/>
    <mergeCell ref="A50:A51"/>
    <mergeCell ref="A52:A53"/>
    <mergeCell ref="C54:C55"/>
    <mergeCell ref="A62:A63"/>
    <mergeCell ref="B62:B63"/>
    <mergeCell ref="A60:A61"/>
    <mergeCell ref="B60:B61"/>
    <mergeCell ref="A54:A55"/>
    <mergeCell ref="A64:A65"/>
    <mergeCell ref="C62:C63"/>
    <mergeCell ref="C60:C61"/>
    <mergeCell ref="D70:D71"/>
    <mergeCell ref="D64:D65"/>
    <mergeCell ref="F70:F71"/>
    <mergeCell ref="A72:A73"/>
    <mergeCell ref="F64:F65"/>
    <mergeCell ref="C68:C69"/>
    <mergeCell ref="A70:A71"/>
    <mergeCell ref="B70:B71"/>
    <mergeCell ref="A66:A67"/>
    <mergeCell ref="C66:C67"/>
    <mergeCell ref="B66:B67"/>
    <mergeCell ref="C70:C71"/>
    <mergeCell ref="B68:B69"/>
    <mergeCell ref="B72:B73"/>
    <mergeCell ref="A68:A69"/>
    <mergeCell ref="B64:B65"/>
    <mergeCell ref="C64:C65"/>
    <mergeCell ref="A74:A75"/>
    <mergeCell ref="B74:B75"/>
    <mergeCell ref="A76:A77"/>
    <mergeCell ref="B76:B77"/>
    <mergeCell ref="F76:F77"/>
    <mergeCell ref="C76:C77"/>
    <mergeCell ref="D76:D77"/>
    <mergeCell ref="C72:C73"/>
    <mergeCell ref="C74:C75"/>
    <mergeCell ref="A80:A81"/>
    <mergeCell ref="A82:A83"/>
    <mergeCell ref="B82:B83"/>
    <mergeCell ref="B80:B81"/>
    <mergeCell ref="C78:C79"/>
    <mergeCell ref="A78:A79"/>
    <mergeCell ref="B78:B79"/>
    <mergeCell ref="G90:I90"/>
    <mergeCell ref="H80:I80"/>
    <mergeCell ref="C82:C83"/>
    <mergeCell ref="D82:D83"/>
    <mergeCell ref="F82:F83"/>
    <mergeCell ref="C86:C87"/>
    <mergeCell ref="C80:C81"/>
    <mergeCell ref="G84:I84"/>
    <mergeCell ref="A84:A85"/>
    <mergeCell ref="B84:B85"/>
    <mergeCell ref="C84:C85"/>
    <mergeCell ref="G85:I85"/>
    <mergeCell ref="A88:A89"/>
    <mergeCell ref="D88:D89"/>
    <mergeCell ref="B86:B87"/>
    <mergeCell ref="H86:I86"/>
    <mergeCell ref="A86:A87"/>
    <mergeCell ref="B88:B89"/>
    <mergeCell ref="C92:C93"/>
    <mergeCell ref="C88:C89"/>
    <mergeCell ref="A92:A93"/>
    <mergeCell ref="B92:B93"/>
    <mergeCell ref="G96:I96"/>
    <mergeCell ref="A94:A95"/>
    <mergeCell ref="B94:B95"/>
    <mergeCell ref="F94:F95"/>
    <mergeCell ref="C94:C95"/>
    <mergeCell ref="D94:D95"/>
    <mergeCell ref="A96:A97"/>
    <mergeCell ref="B96:B97"/>
    <mergeCell ref="A98:A99"/>
    <mergeCell ref="B98:B99"/>
    <mergeCell ref="A100:A101"/>
    <mergeCell ref="A1:R1"/>
    <mergeCell ref="A3:R3"/>
    <mergeCell ref="A4:R4"/>
    <mergeCell ref="A2:R2"/>
    <mergeCell ref="F100:F101"/>
    <mergeCell ref="C100:C101"/>
    <mergeCell ref="D100:D101"/>
    <mergeCell ref="C96:C97"/>
    <mergeCell ref="C98:C99"/>
    <mergeCell ref="P6:Q6"/>
    <mergeCell ref="E5:F5"/>
    <mergeCell ref="E6:F6"/>
    <mergeCell ref="G5:K5"/>
    <mergeCell ref="G6:K6"/>
    <mergeCell ref="P5:Q5"/>
    <mergeCell ref="L5:O5"/>
    <mergeCell ref="L6:O6"/>
    <mergeCell ref="G78:I78"/>
    <mergeCell ref="A90:A91"/>
    <mergeCell ref="B90:B91"/>
    <mergeCell ref="C90:C91"/>
    <mergeCell ref="A102:A103"/>
    <mergeCell ref="B102:B103"/>
    <mergeCell ref="H109:I109"/>
    <mergeCell ref="A104:A105"/>
    <mergeCell ref="B104:B105"/>
    <mergeCell ref="C104:C105"/>
    <mergeCell ref="H104:I104"/>
    <mergeCell ref="C102:C103"/>
    <mergeCell ref="G102:I102"/>
    <mergeCell ref="G103:I103"/>
    <mergeCell ref="P120:R123"/>
    <mergeCell ref="P124:R125"/>
    <mergeCell ref="K123:L123"/>
    <mergeCell ref="H120:I120"/>
    <mergeCell ref="K124:L124"/>
    <mergeCell ref="K125:L125"/>
    <mergeCell ref="H124:I124"/>
    <mergeCell ref="M120:O123"/>
    <mergeCell ref="H121:I121"/>
    <mergeCell ref="H122:I122"/>
    <mergeCell ref="E124:F125"/>
    <mergeCell ref="H123:I123"/>
    <mergeCell ref="H116:I116"/>
    <mergeCell ref="K117:L117"/>
    <mergeCell ref="K118:L118"/>
    <mergeCell ref="M116:O117"/>
    <mergeCell ref="H119:I119"/>
    <mergeCell ref="H125:I125"/>
    <mergeCell ref="K120:L120"/>
    <mergeCell ref="K121:L121"/>
    <mergeCell ref="E116:F117"/>
    <mergeCell ref="E118:F119"/>
    <mergeCell ref="H117:I117"/>
    <mergeCell ref="M124:O125"/>
    <mergeCell ref="K122:L122"/>
    <mergeCell ref="P114:R115"/>
    <mergeCell ref="K113:L113"/>
    <mergeCell ref="M112:R113"/>
    <mergeCell ref="K114:L114"/>
    <mergeCell ref="M114:O115"/>
    <mergeCell ref="J99:L99"/>
    <mergeCell ref="M94:O94"/>
    <mergeCell ref="K53:L53"/>
    <mergeCell ref="K29:L29"/>
    <mergeCell ref="J88:L88"/>
    <mergeCell ref="J64:L64"/>
    <mergeCell ref="J63:L63"/>
    <mergeCell ref="M46:O46"/>
    <mergeCell ref="Q83:R83"/>
    <mergeCell ref="J87:L87"/>
    <mergeCell ref="K111:L111"/>
    <mergeCell ref="N71:O71"/>
    <mergeCell ref="Q59:R59"/>
    <mergeCell ref="K65:L65"/>
    <mergeCell ref="M69:O69"/>
    <mergeCell ref="Q100:R100"/>
    <mergeCell ref="K89:L89"/>
    <mergeCell ref="M45:O45"/>
    <mergeCell ref="J39:L39"/>
  </mergeCells>
  <phoneticPr fontId="5" type="noConversion"/>
  <conditionalFormatting sqref="N101:O101 N105:O105">
    <cfRule type="expression" dxfId="177" priority="1" stopIfTrue="1">
      <formula>LEFT($N101,3)="пр."</formula>
    </cfRule>
  </conditionalFormatting>
  <conditionalFormatting sqref="N102:O102 N106:O106">
    <cfRule type="expression" dxfId="176" priority="2" stopIfTrue="1">
      <formula>LEFT($N101,3)="пр."</formula>
    </cfRule>
  </conditionalFormatting>
  <conditionalFormatting sqref="P103:R103">
    <cfRule type="expression" dxfId="175" priority="3" stopIfTrue="1">
      <formula>LEFT($P103,3)="поб."</formula>
    </cfRule>
  </conditionalFormatting>
  <conditionalFormatting sqref="P104:R104">
    <cfRule type="expression" dxfId="174" priority="4" stopIfTrue="1">
      <formula>LEFT($P103,3)="поб."</formula>
    </cfRule>
  </conditionalFormatting>
  <conditionalFormatting sqref="K108">
    <cfRule type="expression" dxfId="173" priority="5" stopIfTrue="1">
      <formula>#REF!=TRUE</formula>
    </cfRule>
  </conditionalFormatting>
  <conditionalFormatting sqref="J89 G74 M95 G92 G86 G62 G104 M47 G14 G20 G38 G68 P35 G32 G44 G26 G56 G50 G80 J17 J29 J53 J41 J77 G98 J101 J65 M23 P83 P59 M71">
    <cfRule type="cellIs" dxfId="172" priority="6" stopIfTrue="1" operator="notEqual">
      <formula>0</formula>
    </cfRule>
  </conditionalFormatting>
  <conditionalFormatting sqref="C58:C59">
    <cfRule type="expression" dxfId="171" priority="7" stopIfTrue="1">
      <formula>COUNTIF($C$12:$C$57,C58)&gt;1</formula>
    </cfRule>
  </conditionalFormatting>
  <conditionalFormatting sqref="C12:C15 C48:C51 C54:C57 C90:C93 C60:C63 C66:C69 C96:C99 C18:C21 C24:C27 C30:C33 C36:C39 C42:C45 C72:C75 C78:C81 C84:C87 C102:C105">
    <cfRule type="expression" dxfId="170" priority="8" stopIfTrue="1">
      <formula>AND(C12&lt;&gt;"Х",C12&lt;&gt;"х",COUNTIF($C$12:$C$105,C12)&gt;1)</formula>
    </cfRule>
  </conditionalFormatting>
  <conditionalFormatting sqref="A12:A15 A18:A21 A24:A27 A30:A33 A36:A39 A42:A45 A48:A51 A54:A57 A60:A63 A66:A69 A72:A75 A78:A81 A84:A87 A90:A93 A96:A99 A102:A105">
    <cfRule type="expression" dxfId="169" priority="9" stopIfTrue="1">
      <formula>COUNTIF($B$110:$D$125,$D12)&gt;0</formula>
    </cfRule>
  </conditionalFormatting>
  <conditionalFormatting sqref="D12:D15 D18:D21 D24:D27 D30:D33 D36:D39 D42:D45 D48:D51 D54:D57 D60:D63 D66:D69 D72:D75 D78:D81 D84:D87 D90:D93 D96:D99 D102:D105 Q57:R57">
    <cfRule type="expression" dxfId="168" priority="10" stopIfTrue="1">
      <formula>COUNTIF($B$110:$D$125,D12)&gt;0</formula>
    </cfRule>
  </conditionalFormatting>
  <conditionalFormatting sqref="E12:E15 E18:E21 E24:E27 E30:E33 E36:E39 E42:E45 E48:E51 E54:E57 E60:E63 E66:E69 E72:E75 E78:E81 E84:E87 E90:E93 E96:E99 E102:E105">
    <cfRule type="expression" dxfId="167" priority="11" stopIfTrue="1">
      <formula>COUNTIF($B$110:$D$125,D12)&gt;0</formula>
    </cfRule>
  </conditionalFormatting>
  <conditionalFormatting sqref="G12:I12 G18:I18 G24:I24 G30:I30 G36:I36 G42:I42 G48:I48 G54:I54 G60:I60 G66:I66 G72:I72 G78:I78 G84:I84 G90:I90 G96:I96 G102:I102">
    <cfRule type="expression" dxfId="166" priority="12" stopIfTrue="1">
      <formula>COUNTIF($B$110:$D$125,G12)&gt;0</formula>
    </cfRule>
    <cfRule type="expression" dxfId="165" priority="13" stopIfTrue="1">
      <formula>LEFT($G12,4)="поб."</formula>
    </cfRule>
  </conditionalFormatting>
  <conditionalFormatting sqref="G13:I13 G19:I19 G25:I25 G31:I31 G37:I37 G43:I43 G49:I49 G55:I55 G61:I61 G67:I67 G73:I73 G79:I79 G85:I85 G91:I91 G97:I97 G103:I103">
    <cfRule type="expression" dxfId="164" priority="14" stopIfTrue="1">
      <formula>COUNTIF($B$110:$D$125,G13)&gt;0</formula>
    </cfRule>
    <cfRule type="expression" dxfId="163" priority="15" stopIfTrue="1">
      <formula>LEFT($G12,4)="поб."</formula>
    </cfRule>
  </conditionalFormatting>
  <conditionalFormatting sqref="J15:L15 J27:L27 J39:L39 J51:L51 J63:L63 J75:L75 J87:L87 J99:L99">
    <cfRule type="expression" dxfId="162" priority="16" stopIfTrue="1">
      <formula>COUNTIF($B$110:$D$125,J15)&gt;0</formula>
    </cfRule>
    <cfRule type="expression" dxfId="161" priority="17" stopIfTrue="1">
      <formula>LEFT($J15,4)="поб."</formula>
    </cfRule>
  </conditionalFormatting>
  <conditionalFormatting sqref="J16:L16 J28:L28 J40:L40 J52:L52 J64:L64 J76:L76 J88:L88 J100:L100">
    <cfRule type="expression" dxfId="160" priority="18" stopIfTrue="1">
      <formula>COUNTIF($B$110:$D$125,J16)&gt;0</formula>
    </cfRule>
    <cfRule type="expression" dxfId="159" priority="19" stopIfTrue="1">
      <formula>LEFT($J15,4)="поб."</formula>
    </cfRule>
  </conditionalFormatting>
  <conditionalFormatting sqref="M21:O21 M45:O45 M69:O69 M93:O93">
    <cfRule type="expression" dxfId="158" priority="20" stopIfTrue="1">
      <formula>COUNTIF($B$110:$D$125,M21)&gt;0</formula>
    </cfRule>
    <cfRule type="expression" dxfId="157" priority="21" stopIfTrue="1">
      <formula>LEFT($M21,4)="поб."</formula>
    </cfRule>
  </conditionalFormatting>
  <conditionalFormatting sqref="M22:O22 M46:O46 M70:O70 M94:O94">
    <cfRule type="expression" dxfId="156" priority="22" stopIfTrue="1">
      <formula>COUNTIF($B$110:$D$125,M22)&gt;0</formula>
    </cfRule>
    <cfRule type="expression" dxfId="155" priority="23" stopIfTrue="1">
      <formula>LEFT($M21,4)="поб."</formula>
    </cfRule>
  </conditionalFormatting>
  <conditionalFormatting sqref="P33:R33 P81:R81">
    <cfRule type="expression" dxfId="154" priority="24" stopIfTrue="1">
      <formula>COUNTIF($B$110:$D$125,P33)&gt;0</formula>
    </cfRule>
    <cfRule type="expression" dxfId="153" priority="25" stopIfTrue="1">
      <formula>LEFT($P33,4)="поб."</formula>
    </cfRule>
  </conditionalFormatting>
  <conditionalFormatting sqref="P34:R34 P82:R82">
    <cfRule type="expression" dxfId="152" priority="26" stopIfTrue="1">
      <formula>COUNTIF($B$110:$D$125,P34)&gt;0</formula>
    </cfRule>
    <cfRule type="expression" dxfId="151" priority="27" stopIfTrue="1">
      <formula>LEFT($P33,4)="поб."</formula>
    </cfRule>
  </conditionalFormatting>
  <conditionalFormatting sqref="Q58:R58">
    <cfRule type="expression" dxfId="150" priority="28" stopIfTrue="1">
      <formula>COUNTIF($B$111:$D$125,Q58)&gt;0</formula>
    </cfRule>
  </conditionalFormatting>
  <dataValidations count="4">
    <dataValidation type="list" allowBlank="1" showInputMessage="1" showErrorMessage="1" sqref="L6:O6">
      <formula1>$B$200:$B$202</formula1>
    </dataValidation>
    <dataValidation type="list" allowBlank="1" showInputMessage="1" showErrorMessage="1" sqref="P6:Q6">
      <formula1>$C$200:$C$206</formula1>
    </dataValidation>
    <dataValidation type="list" allowBlank="1" showInputMessage="1" showErrorMessage="1" sqref="R6">
      <formula1>$D$200:$D$204</formula1>
    </dataValidation>
    <dataValidation type="list" allowBlank="1" showInputMessage="1" showErrorMessage="1" sqref="G6">
      <formula1>$A$200:$A$205</formula1>
    </dataValidation>
  </dataValidations>
  <printOptions horizontalCentered="1"/>
  <pageMargins left="0.15748031496062992" right="0.15748031496062992" top="0.52" bottom="0.24" header="0.15748031496062992" footer="0.18"/>
  <pageSetup paperSize="9" scale="71" orientation="portrait" r:id="rId1"/>
  <headerFooter alignWithMargins="0">
    <oddHeader>&amp;L&amp;G&amp;R&amp;G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sheetPr codeName="Лист12">
    <pageSetUpPr fitToPage="1"/>
  </sheetPr>
  <dimension ref="A1:S206"/>
  <sheetViews>
    <sheetView showGridLines="0" showZeros="0" tabSelected="1" zoomScaleNormal="50" workbookViewId="0">
      <pane ySplit="10" topLeftCell="A11" activePane="bottomLeft" state="frozen"/>
      <selection activeCell="A7" sqref="A7:F7"/>
      <selection pane="bottomLeft" activeCell="K53" sqref="K53"/>
    </sheetView>
  </sheetViews>
  <sheetFormatPr defaultRowHeight="12.75"/>
  <cols>
    <col min="1" max="1" width="8.85546875" style="2" customWidth="1"/>
    <col min="2" max="2" width="5.7109375" style="2" customWidth="1"/>
    <col min="3" max="3" width="5.7109375" style="5" hidden="1" customWidth="1"/>
    <col min="4" max="4" width="20.7109375" style="6" customWidth="1"/>
    <col min="5" max="5" width="4.7109375" style="6" customWidth="1"/>
    <col min="6" max="6" width="12.7109375" style="6" customWidth="1"/>
    <col min="7" max="7" width="2.42578125" style="2" customWidth="1"/>
    <col min="8" max="8" width="8.5703125" style="2" customWidth="1"/>
    <col min="9" max="9" width="17.7109375" style="2" customWidth="1"/>
    <col min="10" max="10" width="2.42578125" style="2" customWidth="1"/>
    <col min="11" max="11" width="8.5703125" style="2" customWidth="1"/>
    <col min="12" max="12" width="17" style="2" customWidth="1"/>
    <col min="13" max="13" width="2.42578125" style="6" customWidth="1"/>
    <col min="14" max="14" width="8.5703125" style="6" customWidth="1"/>
    <col min="15" max="15" width="14.42578125" style="6" customWidth="1"/>
    <col min="16" max="16" width="2.42578125" style="6" customWidth="1"/>
    <col min="17" max="17" width="8.5703125" style="40" customWidth="1"/>
    <col min="18" max="18" width="14.140625" style="6" customWidth="1"/>
    <col min="19" max="19" width="10.140625" style="2" customWidth="1"/>
    <col min="20" max="16384" width="9.140625" style="2"/>
  </cols>
  <sheetData>
    <row r="1" spans="1:19" ht="30" customHeight="1">
      <c r="A1" s="628" t="s">
        <v>51</v>
      </c>
      <c r="B1" s="628"/>
      <c r="C1" s="628"/>
      <c r="D1" s="628"/>
      <c r="E1" s="628"/>
      <c r="F1" s="628"/>
      <c r="G1" s="628"/>
      <c r="H1" s="628"/>
      <c r="I1" s="628"/>
      <c r="J1" s="628"/>
      <c r="K1" s="628"/>
      <c r="L1" s="628"/>
      <c r="M1" s="628"/>
      <c r="N1" s="628"/>
      <c r="O1" s="628"/>
      <c r="P1" s="628"/>
      <c r="Q1" s="628"/>
      <c r="R1" s="628"/>
    </row>
    <row r="2" spans="1:19">
      <c r="A2" s="631" t="s">
        <v>32</v>
      </c>
      <c r="B2" s="632"/>
      <c r="C2" s="632"/>
      <c r="D2" s="632"/>
      <c r="E2" s="632"/>
      <c r="F2" s="632"/>
      <c r="G2" s="632"/>
      <c r="H2" s="632"/>
      <c r="I2" s="632"/>
      <c r="J2" s="632"/>
      <c r="K2" s="632"/>
      <c r="L2" s="632"/>
      <c r="M2" s="632"/>
      <c r="N2" s="632"/>
      <c r="O2" s="632"/>
      <c r="P2" s="632"/>
      <c r="Q2" s="632"/>
      <c r="R2" s="633"/>
    </row>
    <row r="3" spans="1:19" s="20" customFormat="1" ht="26.25">
      <c r="A3" s="729" t="s">
        <v>85</v>
      </c>
      <c r="B3" s="730"/>
      <c r="C3" s="730"/>
      <c r="D3" s="730"/>
      <c r="E3" s="730"/>
      <c r="F3" s="730"/>
      <c r="G3" s="730"/>
      <c r="H3" s="730"/>
      <c r="I3" s="730"/>
      <c r="J3" s="730"/>
      <c r="K3" s="730"/>
      <c r="L3" s="730"/>
      <c r="M3" s="730"/>
      <c r="N3" s="730"/>
      <c r="O3" s="730"/>
      <c r="P3" s="730"/>
      <c r="Q3" s="730"/>
      <c r="R3" s="731"/>
    </row>
    <row r="4" spans="1:19" ht="9" customHeight="1">
      <c r="A4" s="630"/>
      <c r="B4" s="630"/>
      <c r="C4" s="630"/>
      <c r="D4" s="630"/>
      <c r="E4" s="630"/>
      <c r="F4" s="630"/>
      <c r="G4" s="630"/>
      <c r="H4" s="630"/>
      <c r="I4" s="630"/>
      <c r="J4" s="630"/>
      <c r="K4" s="630"/>
      <c r="L4" s="630"/>
      <c r="M4" s="630"/>
      <c r="N4" s="630"/>
      <c r="O4" s="630"/>
      <c r="P4" s="630"/>
      <c r="Q4" s="630"/>
      <c r="R4" s="630"/>
    </row>
    <row r="5" spans="1:19" s="196" customFormat="1">
      <c r="A5" s="732" t="s">
        <v>2</v>
      </c>
      <c r="B5" s="732"/>
      <c r="C5" s="732"/>
      <c r="D5" s="732"/>
      <c r="E5" s="736" t="s">
        <v>0</v>
      </c>
      <c r="F5" s="738"/>
      <c r="G5" s="736" t="s">
        <v>34</v>
      </c>
      <c r="H5" s="737"/>
      <c r="I5" s="737"/>
      <c r="J5" s="737"/>
      <c r="K5" s="738"/>
      <c r="L5" s="743" t="s">
        <v>35</v>
      </c>
      <c r="M5" s="743"/>
      <c r="N5" s="743"/>
      <c r="O5" s="743"/>
      <c r="P5" s="735" t="s">
        <v>14</v>
      </c>
      <c r="Q5" s="735"/>
      <c r="R5" s="195" t="s">
        <v>15</v>
      </c>
    </row>
    <row r="6" spans="1:19" s="198" customFormat="1">
      <c r="A6" s="733" t="s">
        <v>86</v>
      </c>
      <c r="B6" s="733"/>
      <c r="C6" s="733"/>
      <c r="D6" s="733"/>
      <c r="E6" s="747" t="s">
        <v>87</v>
      </c>
      <c r="F6" s="748"/>
      <c r="G6" s="739" t="s">
        <v>38</v>
      </c>
      <c r="H6" s="740"/>
      <c r="I6" s="740"/>
      <c r="J6" s="740"/>
      <c r="K6" s="741"/>
      <c r="L6" s="744" t="s">
        <v>88</v>
      </c>
      <c r="M6" s="744"/>
      <c r="N6" s="744"/>
      <c r="O6" s="744"/>
      <c r="P6" s="742"/>
      <c r="Q6" s="742"/>
      <c r="R6" s="197"/>
    </row>
    <row r="7" spans="1:19" ht="10.5" customHeight="1">
      <c r="A7" s="26"/>
      <c r="B7" s="26"/>
      <c r="C7" s="27"/>
      <c r="D7" s="36"/>
      <c r="E7" s="36"/>
      <c r="F7" s="538"/>
      <c r="G7" s="538"/>
      <c r="H7" s="538"/>
      <c r="I7" s="538"/>
      <c r="J7" s="538"/>
      <c r="K7" s="538"/>
      <c r="L7" s="538"/>
      <c r="M7" s="538"/>
      <c r="N7" s="538"/>
      <c r="O7" s="538"/>
      <c r="P7" s="538"/>
      <c r="Q7" s="538"/>
      <c r="R7" s="36"/>
    </row>
    <row r="8" spans="1:19" ht="6" customHeight="1">
      <c r="A8" s="611" t="s">
        <v>23</v>
      </c>
      <c r="B8" s="613" t="s">
        <v>4</v>
      </c>
      <c r="C8" s="615"/>
      <c r="D8" s="619" t="s">
        <v>3</v>
      </c>
      <c r="E8" s="545"/>
      <c r="F8" s="545" t="s">
        <v>10</v>
      </c>
      <c r="G8" s="37"/>
      <c r="H8" s="38"/>
      <c r="J8" s="39"/>
    </row>
    <row r="9" spans="1:19" ht="11.25" customHeight="1">
      <c r="A9" s="612"/>
      <c r="B9" s="614"/>
      <c r="C9" s="615"/>
      <c r="D9" s="619"/>
      <c r="E9" s="545"/>
      <c r="F9" s="545"/>
      <c r="G9" s="129"/>
      <c r="H9" s="41"/>
      <c r="I9" s="546" t="s">
        <v>5</v>
      </c>
      <c r="J9" s="546"/>
      <c r="K9" s="546"/>
      <c r="L9" s="546" t="s">
        <v>6</v>
      </c>
      <c r="M9" s="546"/>
      <c r="N9" s="546"/>
      <c r="O9" s="545" t="s">
        <v>7</v>
      </c>
      <c r="P9" s="545"/>
      <c r="Q9" s="545"/>
      <c r="R9" s="545"/>
    </row>
    <row r="10" spans="1:19" s="21" customFormat="1" ht="11.25" customHeight="1" thickBot="1">
      <c r="A10" s="612"/>
      <c r="B10" s="614"/>
      <c r="C10" s="616"/>
      <c r="D10" s="620"/>
      <c r="E10" s="625"/>
      <c r="F10" s="625"/>
      <c r="G10" s="130"/>
      <c r="H10" s="42"/>
      <c r="I10" s="608" t="s">
        <v>8</v>
      </c>
      <c r="J10" s="608"/>
      <c r="K10" s="608"/>
      <c r="L10" s="608" t="s">
        <v>8</v>
      </c>
      <c r="M10" s="608"/>
      <c r="N10" s="608"/>
      <c r="O10" s="544"/>
      <c r="P10" s="544"/>
      <c r="Q10" s="544"/>
      <c r="R10" s="544"/>
    </row>
    <row r="11" spans="1:19" s="21" customFormat="1" ht="18" customHeight="1">
      <c r="A11" s="617">
        <v>1</v>
      </c>
      <c r="B11" s="599">
        <v>1</v>
      </c>
      <c r="C11" s="593">
        <v>1</v>
      </c>
      <c r="D11" s="360" t="s">
        <v>93</v>
      </c>
      <c r="E11" s="361"/>
      <c r="F11" s="362"/>
      <c r="G11" s="715" t="s">
        <v>93</v>
      </c>
      <c r="H11" s="716"/>
      <c r="I11" s="716"/>
      <c r="J11" s="363"/>
      <c r="K11" s="364"/>
      <c r="L11" s="364"/>
      <c r="M11" s="365"/>
      <c r="N11" s="365"/>
      <c r="O11" s="365"/>
      <c r="P11" s="366"/>
      <c r="Q11" s="365"/>
      <c r="R11" s="365"/>
    </row>
    <row r="12" spans="1:19" s="5" customFormat="1" ht="18" customHeight="1">
      <c r="A12" s="618"/>
      <c r="B12" s="600"/>
      <c r="C12" s="594"/>
      <c r="D12" s="367" t="s">
        <v>92</v>
      </c>
      <c r="E12" s="368"/>
      <c r="F12" s="369"/>
      <c r="G12" s="694" t="s">
        <v>92</v>
      </c>
      <c r="H12" s="695"/>
      <c r="I12" s="695"/>
      <c r="J12" s="370"/>
      <c r="K12" s="371"/>
      <c r="L12" s="371"/>
      <c r="M12" s="370"/>
      <c r="N12" s="372"/>
      <c r="O12" s="372"/>
      <c r="P12" s="370"/>
      <c r="Q12" s="372"/>
      <c r="R12" s="372"/>
      <c r="S12" s="52"/>
    </row>
    <row r="13" spans="1:19" s="5" customFormat="1" ht="18" customHeight="1">
      <c r="A13" s="621" t="s">
        <v>24</v>
      </c>
      <c r="B13" s="595">
        <v>2</v>
      </c>
      <c r="C13" s="601"/>
      <c r="D13" s="373" t="s">
        <v>108</v>
      </c>
      <c r="E13" s="374"/>
      <c r="F13" s="375"/>
      <c r="G13" s="376"/>
      <c r="H13" s="719"/>
      <c r="I13" s="728"/>
      <c r="J13" s="377"/>
      <c r="K13" s="371"/>
      <c r="L13" s="371"/>
      <c r="M13" s="370"/>
      <c r="N13" s="372"/>
      <c r="O13" s="372"/>
      <c r="P13" s="370"/>
      <c r="Q13" s="372"/>
      <c r="R13" s="372"/>
      <c r="S13" s="52"/>
    </row>
    <row r="14" spans="1:19" s="5" customFormat="1" ht="18" customHeight="1" thickBot="1">
      <c r="A14" s="622"/>
      <c r="B14" s="596"/>
      <c r="C14" s="602"/>
      <c r="D14" s="378" t="s">
        <v>108</v>
      </c>
      <c r="E14" s="379"/>
      <c r="F14" s="380"/>
      <c r="G14" s="381"/>
      <c r="H14" s="382"/>
      <c r="I14" s="383"/>
      <c r="J14" s="715" t="s">
        <v>93</v>
      </c>
      <c r="K14" s="716"/>
      <c r="L14" s="716"/>
      <c r="M14" s="377"/>
      <c r="N14" s="372"/>
      <c r="O14" s="372"/>
      <c r="P14" s="370"/>
      <c r="Q14" s="372"/>
      <c r="R14" s="372"/>
      <c r="S14" s="52"/>
    </row>
    <row r="15" spans="1:19" s="5" customFormat="1" ht="18" customHeight="1">
      <c r="A15" s="623"/>
      <c r="B15" s="597"/>
      <c r="C15" s="574"/>
      <c r="D15" s="726"/>
      <c r="E15" s="384"/>
      <c r="F15" s="726"/>
      <c r="G15" s="385"/>
      <c r="H15" s="382"/>
      <c r="I15" s="383"/>
      <c r="J15" s="694" t="s">
        <v>92</v>
      </c>
      <c r="K15" s="695"/>
      <c r="L15" s="695"/>
      <c r="M15" s="377"/>
      <c r="N15" s="372"/>
      <c r="O15" s="372"/>
      <c r="P15" s="370"/>
      <c r="Q15" s="372"/>
      <c r="R15" s="372"/>
      <c r="S15" s="52"/>
    </row>
    <row r="16" spans="1:19" s="5" customFormat="1" ht="18" customHeight="1" thickBot="1">
      <c r="A16" s="624"/>
      <c r="B16" s="598"/>
      <c r="C16" s="575"/>
      <c r="D16" s="727"/>
      <c r="E16" s="386"/>
      <c r="F16" s="727"/>
      <c r="G16" s="385"/>
      <c r="H16" s="382"/>
      <c r="I16" s="383"/>
      <c r="J16" s="387"/>
      <c r="K16" s="719" t="s">
        <v>115</v>
      </c>
      <c r="L16" s="719"/>
      <c r="M16" s="388"/>
      <c r="N16" s="372"/>
      <c r="O16" s="372"/>
      <c r="P16" s="370"/>
      <c r="Q16" s="372"/>
      <c r="R16" s="372"/>
      <c r="S16" s="52"/>
    </row>
    <row r="17" spans="1:19" s="5" customFormat="1" ht="18" customHeight="1">
      <c r="A17" s="617"/>
      <c r="B17" s="599">
        <v>3</v>
      </c>
      <c r="C17" s="593"/>
      <c r="D17" s="360" t="s">
        <v>108</v>
      </c>
      <c r="E17" s="361"/>
      <c r="F17" s="362"/>
      <c r="G17" s="715" t="s">
        <v>94</v>
      </c>
      <c r="H17" s="716"/>
      <c r="I17" s="725"/>
      <c r="J17" s="370"/>
      <c r="K17" s="389"/>
      <c r="L17" s="389"/>
      <c r="M17" s="388"/>
      <c r="N17" s="372"/>
      <c r="O17" s="372"/>
      <c r="P17" s="370"/>
      <c r="Q17" s="372"/>
      <c r="R17" s="372"/>
      <c r="S17" s="52"/>
    </row>
    <row r="18" spans="1:19" s="5" customFormat="1" ht="18" customHeight="1">
      <c r="A18" s="618"/>
      <c r="B18" s="600"/>
      <c r="C18" s="594"/>
      <c r="D18" s="367" t="s">
        <v>108</v>
      </c>
      <c r="E18" s="368"/>
      <c r="F18" s="369"/>
      <c r="G18" s="694" t="s">
        <v>95</v>
      </c>
      <c r="H18" s="695"/>
      <c r="I18" s="696"/>
      <c r="J18" s="370"/>
      <c r="K18" s="371"/>
      <c r="L18" s="371"/>
      <c r="M18" s="390"/>
      <c r="N18" s="372"/>
      <c r="O18" s="372"/>
      <c r="P18" s="370"/>
      <c r="Q18" s="372"/>
      <c r="R18" s="372"/>
      <c r="S18" s="52"/>
    </row>
    <row r="19" spans="1:19" s="5" customFormat="1" ht="18" customHeight="1">
      <c r="A19" s="621" t="s">
        <v>24</v>
      </c>
      <c r="B19" s="595">
        <v>4</v>
      </c>
      <c r="C19" s="601"/>
      <c r="D19" s="373" t="s">
        <v>94</v>
      </c>
      <c r="E19" s="374"/>
      <c r="F19" s="375"/>
      <c r="G19" s="376"/>
      <c r="H19" s="719"/>
      <c r="I19" s="719"/>
      <c r="J19" s="377"/>
      <c r="K19" s="371"/>
      <c r="L19" s="371"/>
      <c r="M19" s="390"/>
      <c r="N19" s="734"/>
      <c r="O19" s="734"/>
      <c r="P19" s="370"/>
      <c r="Q19" s="372"/>
      <c r="R19" s="372"/>
      <c r="S19" s="52"/>
    </row>
    <row r="20" spans="1:19" s="5" customFormat="1" ht="18" customHeight="1" thickBot="1">
      <c r="A20" s="622"/>
      <c r="B20" s="596"/>
      <c r="C20" s="602"/>
      <c r="D20" s="378" t="s">
        <v>95</v>
      </c>
      <c r="E20" s="379"/>
      <c r="F20" s="380"/>
      <c r="G20" s="391"/>
      <c r="H20" s="382"/>
      <c r="I20" s="382"/>
      <c r="J20" s="370"/>
      <c r="K20" s="371"/>
      <c r="L20" s="371"/>
      <c r="M20" s="715" t="s">
        <v>93</v>
      </c>
      <c r="N20" s="716"/>
      <c r="O20" s="716"/>
      <c r="P20" s="370"/>
      <c r="Q20" s="372"/>
      <c r="R20" s="372"/>
      <c r="S20" s="52"/>
    </row>
    <row r="21" spans="1:19" s="5" customFormat="1" ht="18" customHeight="1">
      <c r="A21" s="623"/>
      <c r="B21" s="597"/>
      <c r="C21" s="574"/>
      <c r="D21" s="726"/>
      <c r="E21" s="384"/>
      <c r="F21" s="726"/>
      <c r="G21" s="385"/>
      <c r="H21" s="382"/>
      <c r="I21" s="382"/>
      <c r="J21" s="370"/>
      <c r="K21" s="371"/>
      <c r="L21" s="371"/>
      <c r="M21" s="694" t="s">
        <v>92</v>
      </c>
      <c r="N21" s="695"/>
      <c r="O21" s="695"/>
      <c r="P21" s="370"/>
      <c r="Q21" s="372"/>
      <c r="R21" s="372"/>
      <c r="S21" s="52"/>
    </row>
    <row r="22" spans="1:19" s="5" customFormat="1" ht="18" customHeight="1" thickBot="1">
      <c r="A22" s="624"/>
      <c r="B22" s="598"/>
      <c r="C22" s="575"/>
      <c r="D22" s="727"/>
      <c r="E22" s="386"/>
      <c r="F22" s="727"/>
      <c r="G22" s="385"/>
      <c r="H22" s="382"/>
      <c r="I22" s="382"/>
      <c r="J22" s="377"/>
      <c r="K22" s="371"/>
      <c r="L22" s="371"/>
      <c r="M22" s="387"/>
      <c r="N22" s="719" t="s">
        <v>116</v>
      </c>
      <c r="O22" s="719"/>
      <c r="P22" s="388"/>
      <c r="Q22" s="372"/>
      <c r="R22" s="372"/>
      <c r="S22" s="52"/>
    </row>
    <row r="23" spans="1:19" s="5" customFormat="1" ht="18" customHeight="1">
      <c r="A23" s="626" t="s">
        <v>81</v>
      </c>
      <c r="B23" s="599">
        <v>5</v>
      </c>
      <c r="C23" s="593"/>
      <c r="D23" s="360" t="s">
        <v>96</v>
      </c>
      <c r="E23" s="361"/>
      <c r="F23" s="362"/>
      <c r="G23" s="715" t="s">
        <v>96</v>
      </c>
      <c r="H23" s="716"/>
      <c r="I23" s="716"/>
      <c r="J23" s="392"/>
      <c r="K23" s="371"/>
      <c r="L23" s="371"/>
      <c r="M23" s="390"/>
      <c r="N23" s="372"/>
      <c r="O23" s="372"/>
      <c r="P23" s="390"/>
      <c r="Q23" s="372"/>
      <c r="R23" s="372"/>
      <c r="S23" s="52"/>
    </row>
    <row r="24" spans="1:19" s="5" customFormat="1" ht="18" customHeight="1">
      <c r="A24" s="618"/>
      <c r="B24" s="600"/>
      <c r="C24" s="594"/>
      <c r="D24" s="367" t="s">
        <v>97</v>
      </c>
      <c r="E24" s="368"/>
      <c r="F24" s="369"/>
      <c r="G24" s="694" t="s">
        <v>97</v>
      </c>
      <c r="H24" s="695"/>
      <c r="I24" s="695"/>
      <c r="J24" s="370"/>
      <c r="K24" s="389"/>
      <c r="L24" s="389"/>
      <c r="M24" s="388"/>
      <c r="N24" s="372"/>
      <c r="O24" s="372"/>
      <c r="P24" s="390"/>
      <c r="Q24" s="372"/>
      <c r="R24" s="372"/>
      <c r="S24" s="52"/>
    </row>
    <row r="25" spans="1:19" s="5" customFormat="1" ht="18" customHeight="1">
      <c r="A25" s="621" t="s">
        <v>24</v>
      </c>
      <c r="B25" s="595">
        <v>6</v>
      </c>
      <c r="C25" s="601"/>
      <c r="D25" s="373" t="s">
        <v>108</v>
      </c>
      <c r="E25" s="374"/>
      <c r="F25" s="375"/>
      <c r="G25" s="376"/>
      <c r="H25" s="719"/>
      <c r="I25" s="728"/>
      <c r="J25" s="377"/>
      <c r="K25" s="389"/>
      <c r="L25" s="389"/>
      <c r="M25" s="388"/>
      <c r="N25" s="372"/>
      <c r="O25" s="372"/>
      <c r="P25" s="390"/>
      <c r="Q25" s="372"/>
      <c r="R25" s="372"/>
      <c r="S25" s="52"/>
    </row>
    <row r="26" spans="1:19" s="5" customFormat="1" ht="18" customHeight="1" thickBot="1">
      <c r="A26" s="622"/>
      <c r="B26" s="596"/>
      <c r="C26" s="602"/>
      <c r="D26" s="378" t="s">
        <v>108</v>
      </c>
      <c r="E26" s="379"/>
      <c r="F26" s="380"/>
      <c r="G26" s="381"/>
      <c r="H26" s="382"/>
      <c r="I26" s="383"/>
      <c r="J26" s="715" t="s">
        <v>96</v>
      </c>
      <c r="K26" s="716"/>
      <c r="L26" s="716"/>
      <c r="M26" s="388"/>
      <c r="N26" s="372"/>
      <c r="O26" s="372"/>
      <c r="P26" s="390"/>
      <c r="Q26" s="372"/>
      <c r="R26" s="372"/>
      <c r="S26" s="52"/>
    </row>
    <row r="27" spans="1:19" s="5" customFormat="1" ht="18" customHeight="1">
      <c r="A27" s="623"/>
      <c r="B27" s="597"/>
      <c r="C27" s="574"/>
      <c r="D27" s="726"/>
      <c r="E27" s="384"/>
      <c r="F27" s="726"/>
      <c r="G27" s="385"/>
      <c r="H27" s="382"/>
      <c r="I27" s="383"/>
      <c r="J27" s="694" t="s">
        <v>97</v>
      </c>
      <c r="K27" s="695"/>
      <c r="L27" s="695"/>
      <c r="M27" s="388"/>
      <c r="N27" s="372"/>
      <c r="O27" s="372"/>
      <c r="P27" s="390"/>
      <c r="Q27" s="372"/>
      <c r="R27" s="372"/>
      <c r="S27" s="52"/>
    </row>
    <row r="28" spans="1:19" s="5" customFormat="1" ht="18" customHeight="1" thickBot="1">
      <c r="A28" s="624"/>
      <c r="B28" s="598"/>
      <c r="C28" s="575"/>
      <c r="D28" s="727"/>
      <c r="E28" s="386"/>
      <c r="F28" s="727"/>
      <c r="G28" s="385"/>
      <c r="H28" s="382"/>
      <c r="I28" s="383"/>
      <c r="J28" s="387"/>
      <c r="K28" s="722" t="s">
        <v>117</v>
      </c>
      <c r="L28" s="722"/>
      <c r="M28" s="377"/>
      <c r="N28" s="372"/>
      <c r="O28" s="372"/>
      <c r="P28" s="390"/>
      <c r="Q28" s="389"/>
      <c r="R28" s="389"/>
      <c r="S28" s="52"/>
    </row>
    <row r="29" spans="1:19" s="5" customFormat="1" ht="18" customHeight="1">
      <c r="A29" s="617" t="s">
        <v>24</v>
      </c>
      <c r="B29" s="599">
        <v>7</v>
      </c>
      <c r="C29" s="593"/>
      <c r="D29" s="360" t="s">
        <v>98</v>
      </c>
      <c r="E29" s="361"/>
      <c r="F29" s="362"/>
      <c r="G29" s="715" t="s">
        <v>100</v>
      </c>
      <c r="H29" s="716"/>
      <c r="I29" s="725"/>
      <c r="J29" s="370"/>
      <c r="K29" s="371"/>
      <c r="L29" s="371"/>
      <c r="M29" s="370"/>
      <c r="N29" s="372"/>
      <c r="O29" s="372"/>
      <c r="P29" s="390"/>
      <c r="Q29" s="389"/>
      <c r="R29" s="389"/>
      <c r="S29" s="52"/>
    </row>
    <row r="30" spans="1:19" s="5" customFormat="1" ht="18" customHeight="1">
      <c r="A30" s="618"/>
      <c r="B30" s="600"/>
      <c r="C30" s="594"/>
      <c r="D30" s="367" t="s">
        <v>99</v>
      </c>
      <c r="E30" s="368"/>
      <c r="F30" s="369"/>
      <c r="G30" s="694" t="s">
        <v>101</v>
      </c>
      <c r="H30" s="695"/>
      <c r="I30" s="696"/>
      <c r="J30" s="370"/>
      <c r="K30" s="371"/>
      <c r="L30" s="371"/>
      <c r="M30" s="370"/>
      <c r="N30" s="372"/>
      <c r="O30" s="372"/>
      <c r="P30" s="390"/>
      <c r="Q30" s="372"/>
      <c r="R30" s="372"/>
      <c r="S30" s="52"/>
    </row>
    <row r="31" spans="1:19" s="5" customFormat="1" ht="18" customHeight="1">
      <c r="A31" s="621"/>
      <c r="B31" s="595">
        <v>8</v>
      </c>
      <c r="C31" s="601"/>
      <c r="D31" s="373" t="s">
        <v>100</v>
      </c>
      <c r="E31" s="374"/>
      <c r="F31" s="375"/>
      <c r="G31" s="376"/>
      <c r="H31" s="719" t="s">
        <v>118</v>
      </c>
      <c r="I31" s="719"/>
      <c r="J31" s="377"/>
      <c r="K31" s="371"/>
      <c r="L31" s="371"/>
      <c r="M31" s="370"/>
      <c r="N31" s="372"/>
      <c r="O31" s="372"/>
      <c r="P31" s="390"/>
      <c r="Q31" s="372"/>
      <c r="R31" s="372"/>
      <c r="S31" s="52"/>
    </row>
    <row r="32" spans="1:19" s="5" customFormat="1" ht="18" customHeight="1" thickBot="1">
      <c r="A32" s="622"/>
      <c r="B32" s="596"/>
      <c r="C32" s="602"/>
      <c r="D32" s="378" t="s">
        <v>101</v>
      </c>
      <c r="E32" s="379"/>
      <c r="F32" s="380"/>
      <c r="G32" s="391"/>
      <c r="H32" s="382"/>
      <c r="I32" s="382"/>
      <c r="J32" s="370"/>
      <c r="K32" s="389"/>
      <c r="L32" s="389"/>
      <c r="M32" s="377"/>
      <c r="N32" s="372"/>
      <c r="O32" s="372"/>
      <c r="P32" s="715" t="s">
        <v>93</v>
      </c>
      <c r="Q32" s="716"/>
      <c r="R32" s="716"/>
      <c r="S32" s="52"/>
    </row>
    <row r="33" spans="1:19" s="5" customFormat="1" ht="18" customHeight="1">
      <c r="A33" s="623"/>
      <c r="B33" s="597"/>
      <c r="C33" s="574"/>
      <c r="D33" s="726"/>
      <c r="E33" s="384"/>
      <c r="F33" s="726"/>
      <c r="G33" s="385"/>
      <c r="H33" s="382"/>
      <c r="I33" s="382"/>
      <c r="J33" s="370"/>
      <c r="K33" s="389"/>
      <c r="L33" s="389"/>
      <c r="M33" s="377"/>
      <c r="N33" s="372"/>
      <c r="O33" s="372"/>
      <c r="P33" s="694" t="s">
        <v>92</v>
      </c>
      <c r="Q33" s="695"/>
      <c r="R33" s="695"/>
      <c r="S33" s="52"/>
    </row>
    <row r="34" spans="1:19" s="5" customFormat="1" ht="18" customHeight="1" thickBot="1">
      <c r="A34" s="624"/>
      <c r="B34" s="598"/>
      <c r="C34" s="575"/>
      <c r="D34" s="727"/>
      <c r="E34" s="386"/>
      <c r="F34" s="727"/>
      <c r="G34" s="385"/>
      <c r="H34" s="382"/>
      <c r="I34" s="382"/>
      <c r="J34" s="377"/>
      <c r="K34" s="371"/>
      <c r="L34" s="371"/>
      <c r="M34" s="370"/>
      <c r="N34" s="372"/>
      <c r="O34" s="372"/>
      <c r="P34" s="387"/>
      <c r="Q34" s="719" t="s">
        <v>121</v>
      </c>
      <c r="R34" s="719"/>
      <c r="S34" s="52"/>
    </row>
    <row r="35" spans="1:19" s="5" customFormat="1" ht="18" customHeight="1">
      <c r="A35" s="617"/>
      <c r="B35" s="599">
        <v>9</v>
      </c>
      <c r="C35" s="593"/>
      <c r="D35" s="360" t="s">
        <v>102</v>
      </c>
      <c r="E35" s="361"/>
      <c r="F35" s="362"/>
      <c r="G35" s="715" t="s">
        <v>104</v>
      </c>
      <c r="H35" s="716"/>
      <c r="I35" s="716"/>
      <c r="J35" s="392"/>
      <c r="K35" s="371"/>
      <c r="L35" s="371"/>
      <c r="M35" s="370"/>
      <c r="N35" s="372"/>
      <c r="O35" s="372"/>
      <c r="P35" s="390"/>
      <c r="Q35" s="372"/>
      <c r="R35" s="372"/>
      <c r="S35" s="52"/>
    </row>
    <row r="36" spans="1:19" s="5" customFormat="1" ht="18" customHeight="1">
      <c r="A36" s="618"/>
      <c r="B36" s="600"/>
      <c r="C36" s="594"/>
      <c r="D36" s="367" t="s">
        <v>103</v>
      </c>
      <c r="E36" s="368"/>
      <c r="F36" s="369"/>
      <c r="G36" s="694" t="s">
        <v>105</v>
      </c>
      <c r="H36" s="695"/>
      <c r="I36" s="695"/>
      <c r="J36" s="370"/>
      <c r="K36" s="371"/>
      <c r="L36" s="371"/>
      <c r="M36" s="370"/>
      <c r="N36" s="389"/>
      <c r="O36" s="389"/>
      <c r="P36" s="388"/>
      <c r="Q36" s="372"/>
      <c r="R36" s="372"/>
      <c r="S36" s="52"/>
    </row>
    <row r="37" spans="1:19" s="5" customFormat="1" ht="18" customHeight="1">
      <c r="A37" s="621" t="s">
        <v>24</v>
      </c>
      <c r="B37" s="595">
        <v>10</v>
      </c>
      <c r="C37" s="601"/>
      <c r="D37" s="373" t="s">
        <v>104</v>
      </c>
      <c r="E37" s="374"/>
      <c r="F37" s="375"/>
      <c r="G37" s="376"/>
      <c r="H37" s="719" t="s">
        <v>119</v>
      </c>
      <c r="I37" s="728"/>
      <c r="J37" s="377"/>
      <c r="K37" s="371"/>
      <c r="L37" s="371"/>
      <c r="M37" s="370"/>
      <c r="N37" s="389"/>
      <c r="O37" s="389"/>
      <c r="P37" s="388"/>
      <c r="Q37" s="372"/>
      <c r="R37" s="372"/>
      <c r="S37" s="52"/>
    </row>
    <row r="38" spans="1:19" s="5" customFormat="1" ht="18" customHeight="1" thickBot="1">
      <c r="A38" s="622"/>
      <c r="B38" s="596"/>
      <c r="C38" s="602"/>
      <c r="D38" s="378" t="s">
        <v>105</v>
      </c>
      <c r="E38" s="379"/>
      <c r="F38" s="380"/>
      <c r="G38" s="381"/>
      <c r="H38" s="382"/>
      <c r="I38" s="383"/>
      <c r="J38" s="723" t="s">
        <v>104</v>
      </c>
      <c r="K38" s="724"/>
      <c r="L38" s="724"/>
      <c r="M38" s="377"/>
      <c r="N38" s="372"/>
      <c r="O38" s="372"/>
      <c r="P38" s="390"/>
      <c r="Q38" s="372"/>
      <c r="R38" s="372"/>
      <c r="S38" s="52"/>
    </row>
    <row r="39" spans="1:19" s="5" customFormat="1" ht="18" customHeight="1">
      <c r="A39" s="623"/>
      <c r="B39" s="597"/>
      <c r="C39" s="574"/>
      <c r="D39" s="726"/>
      <c r="E39" s="384"/>
      <c r="F39" s="726"/>
      <c r="G39" s="385"/>
      <c r="H39" s="382"/>
      <c r="I39" s="383"/>
      <c r="J39" s="720" t="s">
        <v>105</v>
      </c>
      <c r="K39" s="721"/>
      <c r="L39" s="721"/>
      <c r="M39" s="377"/>
      <c r="N39" s="372"/>
      <c r="O39" s="372"/>
      <c r="P39" s="390"/>
      <c r="Q39" s="372"/>
      <c r="R39" s="372"/>
      <c r="S39" s="52"/>
    </row>
    <row r="40" spans="1:19" s="5" customFormat="1" ht="18" customHeight="1" thickBot="1">
      <c r="A40" s="624"/>
      <c r="B40" s="598"/>
      <c r="C40" s="575"/>
      <c r="D40" s="727"/>
      <c r="E40" s="386"/>
      <c r="F40" s="727"/>
      <c r="G40" s="385"/>
      <c r="H40" s="382"/>
      <c r="I40" s="383"/>
      <c r="J40" s="387"/>
      <c r="K40" s="719" t="s">
        <v>120</v>
      </c>
      <c r="L40" s="719"/>
      <c r="M40" s="388"/>
      <c r="N40" s="372"/>
      <c r="O40" s="372"/>
      <c r="P40" s="390"/>
      <c r="Q40" s="372"/>
      <c r="R40" s="372"/>
      <c r="S40" s="52"/>
    </row>
    <row r="41" spans="1:19" s="5" customFormat="1" ht="18" customHeight="1">
      <c r="A41" s="617" t="s">
        <v>24</v>
      </c>
      <c r="B41" s="599">
        <v>11</v>
      </c>
      <c r="C41" s="593"/>
      <c r="D41" s="360" t="s">
        <v>108</v>
      </c>
      <c r="E41" s="361"/>
      <c r="F41" s="362"/>
      <c r="G41" s="715" t="s">
        <v>106</v>
      </c>
      <c r="H41" s="716"/>
      <c r="I41" s="725"/>
      <c r="J41" s="370"/>
      <c r="K41" s="389"/>
      <c r="L41" s="389"/>
      <c r="M41" s="388"/>
      <c r="N41" s="372"/>
      <c r="O41" s="372"/>
      <c r="P41" s="390"/>
      <c r="Q41" s="372"/>
      <c r="R41" s="372"/>
      <c r="S41" s="52"/>
    </row>
    <row r="42" spans="1:19" s="5" customFormat="1" ht="18" customHeight="1">
      <c r="A42" s="618"/>
      <c r="B42" s="600"/>
      <c r="C42" s="594"/>
      <c r="D42" s="367" t="s">
        <v>108</v>
      </c>
      <c r="E42" s="368"/>
      <c r="F42" s="369"/>
      <c r="G42" s="694" t="s">
        <v>107</v>
      </c>
      <c r="H42" s="695"/>
      <c r="I42" s="696"/>
      <c r="J42" s="370"/>
      <c r="K42" s="371"/>
      <c r="L42" s="371"/>
      <c r="M42" s="390"/>
      <c r="N42" s="372"/>
      <c r="O42" s="372"/>
      <c r="P42" s="390"/>
      <c r="Q42" s="372"/>
      <c r="R42" s="372"/>
      <c r="S42" s="71"/>
    </row>
    <row r="43" spans="1:19" s="5" customFormat="1" ht="18" customHeight="1">
      <c r="A43" s="627" t="s">
        <v>81</v>
      </c>
      <c r="B43" s="595">
        <v>12</v>
      </c>
      <c r="C43" s="601"/>
      <c r="D43" s="373" t="s">
        <v>106</v>
      </c>
      <c r="E43" s="374"/>
      <c r="F43" s="375"/>
      <c r="G43" s="376"/>
      <c r="H43" s="719"/>
      <c r="I43" s="719"/>
      <c r="J43" s="377"/>
      <c r="K43" s="371"/>
      <c r="L43" s="371"/>
      <c r="M43" s="390"/>
      <c r="N43" s="372"/>
      <c r="O43" s="372"/>
      <c r="P43" s="390"/>
      <c r="Q43" s="372"/>
      <c r="R43" s="372"/>
      <c r="S43" s="72"/>
    </row>
    <row r="44" spans="1:19" s="5" customFormat="1" ht="18" customHeight="1" thickBot="1">
      <c r="A44" s="622"/>
      <c r="B44" s="596"/>
      <c r="C44" s="602"/>
      <c r="D44" s="378" t="s">
        <v>107</v>
      </c>
      <c r="E44" s="379"/>
      <c r="F44" s="380"/>
      <c r="G44" s="391"/>
      <c r="H44" s="382"/>
      <c r="I44" s="382"/>
      <c r="J44" s="370"/>
      <c r="K44" s="371"/>
      <c r="L44" s="371"/>
      <c r="M44" s="723" t="s">
        <v>104</v>
      </c>
      <c r="N44" s="724"/>
      <c r="O44" s="724"/>
      <c r="P44" s="390"/>
      <c r="Q44" s="372"/>
      <c r="R44" s="372"/>
      <c r="S44" s="72"/>
    </row>
    <row r="45" spans="1:19" s="5" customFormat="1" ht="18" customHeight="1">
      <c r="A45" s="623"/>
      <c r="B45" s="597"/>
      <c r="C45" s="574"/>
      <c r="D45" s="726"/>
      <c r="E45" s="384"/>
      <c r="F45" s="726"/>
      <c r="G45" s="385"/>
      <c r="H45" s="382"/>
      <c r="I45" s="382"/>
      <c r="J45" s="370"/>
      <c r="K45" s="371"/>
      <c r="L45" s="371"/>
      <c r="M45" s="720" t="s">
        <v>105</v>
      </c>
      <c r="N45" s="721"/>
      <c r="O45" s="721"/>
      <c r="P45" s="390"/>
      <c r="Q45" s="389"/>
      <c r="R45" s="389"/>
      <c r="S45" s="72"/>
    </row>
    <row r="46" spans="1:19" s="5" customFormat="1" ht="18" customHeight="1" thickBot="1">
      <c r="A46" s="624"/>
      <c r="B46" s="598"/>
      <c r="C46" s="575"/>
      <c r="D46" s="727"/>
      <c r="E46" s="386"/>
      <c r="F46" s="727"/>
      <c r="G46" s="385"/>
      <c r="H46" s="382"/>
      <c r="I46" s="382"/>
      <c r="J46" s="377"/>
      <c r="K46" s="371"/>
      <c r="L46" s="371"/>
      <c r="M46" s="387"/>
      <c r="N46" s="719" t="s">
        <v>122</v>
      </c>
      <c r="O46" s="719"/>
      <c r="P46" s="377"/>
      <c r="Q46" s="389"/>
      <c r="R46" s="389"/>
      <c r="S46" s="71"/>
    </row>
    <row r="47" spans="1:19" s="5" customFormat="1" ht="18" customHeight="1">
      <c r="A47" s="617" t="s">
        <v>24</v>
      </c>
      <c r="B47" s="599">
        <v>13</v>
      </c>
      <c r="C47" s="593"/>
      <c r="D47" s="360" t="s">
        <v>108</v>
      </c>
      <c r="E47" s="361"/>
      <c r="F47" s="362"/>
      <c r="G47" s="715" t="s">
        <v>109</v>
      </c>
      <c r="H47" s="716"/>
      <c r="I47" s="716"/>
      <c r="J47" s="392"/>
      <c r="K47" s="371"/>
      <c r="L47" s="371"/>
      <c r="M47" s="390"/>
      <c r="N47" s="372"/>
      <c r="O47" s="372"/>
      <c r="P47" s="370"/>
      <c r="Q47" s="372"/>
      <c r="R47" s="372"/>
      <c r="S47" s="52"/>
    </row>
    <row r="48" spans="1:19" s="5" customFormat="1" ht="18" customHeight="1">
      <c r="A48" s="618"/>
      <c r="B48" s="600"/>
      <c r="C48" s="594"/>
      <c r="D48" s="367" t="s">
        <v>108</v>
      </c>
      <c r="E48" s="368"/>
      <c r="F48" s="369"/>
      <c r="G48" s="694" t="s">
        <v>110</v>
      </c>
      <c r="H48" s="695"/>
      <c r="I48" s="695"/>
      <c r="J48" s="370"/>
      <c r="K48" s="389"/>
      <c r="L48" s="389"/>
      <c r="M48" s="388"/>
      <c r="N48" s="372"/>
      <c r="O48" s="372"/>
      <c r="P48" s="370"/>
      <c r="Q48" s="372"/>
      <c r="R48" s="372"/>
      <c r="S48" s="52"/>
    </row>
    <row r="49" spans="1:19" s="5" customFormat="1" ht="18" customHeight="1">
      <c r="A49" s="621" t="s">
        <v>24</v>
      </c>
      <c r="B49" s="595">
        <v>14</v>
      </c>
      <c r="C49" s="601"/>
      <c r="D49" s="373" t="s">
        <v>109</v>
      </c>
      <c r="E49" s="374"/>
      <c r="F49" s="375"/>
      <c r="G49" s="376"/>
      <c r="H49" s="719"/>
      <c r="I49" s="728"/>
      <c r="J49" s="377"/>
      <c r="K49" s="389"/>
      <c r="L49" s="389"/>
      <c r="M49" s="388"/>
      <c r="N49" s="372"/>
      <c r="O49" s="372"/>
      <c r="P49" s="370"/>
      <c r="Q49" s="372"/>
      <c r="R49" s="372"/>
      <c r="S49" s="52"/>
    </row>
    <row r="50" spans="1:19" s="5" customFormat="1" ht="18" customHeight="1" thickBot="1">
      <c r="A50" s="622"/>
      <c r="B50" s="596"/>
      <c r="C50" s="602"/>
      <c r="D50" s="378" t="s">
        <v>110</v>
      </c>
      <c r="E50" s="379"/>
      <c r="F50" s="380"/>
      <c r="G50" s="381"/>
      <c r="H50" s="382"/>
      <c r="I50" s="383"/>
      <c r="J50" s="715" t="s">
        <v>111</v>
      </c>
      <c r="K50" s="716"/>
      <c r="L50" s="725"/>
      <c r="M50" s="388"/>
      <c r="N50" s="372"/>
      <c r="O50" s="372"/>
      <c r="P50" s="370"/>
      <c r="Q50" s="372"/>
      <c r="R50" s="372"/>
      <c r="S50" s="52"/>
    </row>
    <row r="51" spans="1:19" s="5" customFormat="1" ht="18" customHeight="1">
      <c r="A51" s="623"/>
      <c r="B51" s="597"/>
      <c r="C51" s="574"/>
      <c r="D51" s="726"/>
      <c r="E51" s="384"/>
      <c r="F51" s="726"/>
      <c r="G51" s="385"/>
      <c r="H51" s="382"/>
      <c r="I51" s="383"/>
      <c r="J51" s="694" t="s">
        <v>112</v>
      </c>
      <c r="K51" s="695"/>
      <c r="L51" s="696"/>
      <c r="M51" s="388"/>
      <c r="N51" s="372"/>
      <c r="O51" s="372"/>
      <c r="P51" s="370"/>
      <c r="Q51" s="372"/>
      <c r="R51" s="372"/>
      <c r="S51" s="52"/>
    </row>
    <row r="52" spans="1:19" s="5" customFormat="1" ht="18" customHeight="1" thickBot="1">
      <c r="A52" s="624"/>
      <c r="B52" s="598"/>
      <c r="C52" s="575"/>
      <c r="D52" s="727"/>
      <c r="E52" s="386"/>
      <c r="F52" s="727"/>
      <c r="G52" s="385"/>
      <c r="H52" s="382"/>
      <c r="I52" s="383"/>
      <c r="J52" s="387"/>
      <c r="K52" s="722"/>
      <c r="L52" s="722"/>
      <c r="M52" s="377"/>
      <c r="N52" s="389"/>
      <c r="O52" s="389"/>
      <c r="P52" s="690" t="s">
        <v>11</v>
      </c>
      <c r="Q52" s="690"/>
      <c r="R52" s="690"/>
      <c r="S52" s="52"/>
    </row>
    <row r="53" spans="1:19" s="5" customFormat="1" ht="18" customHeight="1">
      <c r="A53" s="617"/>
      <c r="B53" s="599">
        <v>15</v>
      </c>
      <c r="C53" s="593"/>
      <c r="D53" s="360" t="s">
        <v>108</v>
      </c>
      <c r="E53" s="361"/>
      <c r="F53" s="362"/>
      <c r="G53" s="715" t="s">
        <v>111</v>
      </c>
      <c r="H53" s="716"/>
      <c r="I53" s="725"/>
      <c r="J53" s="370"/>
      <c r="K53" s="371"/>
      <c r="L53" s="371"/>
      <c r="M53" s="715" t="s">
        <v>96</v>
      </c>
      <c r="N53" s="716"/>
      <c r="O53" s="716"/>
      <c r="P53" s="393"/>
      <c r="Q53" s="393"/>
      <c r="R53" s="393"/>
      <c r="S53" s="52"/>
    </row>
    <row r="54" spans="1:19" s="5" customFormat="1" ht="18" customHeight="1">
      <c r="A54" s="618"/>
      <c r="B54" s="600"/>
      <c r="C54" s="594"/>
      <c r="D54" s="367" t="s">
        <v>108</v>
      </c>
      <c r="E54" s="368"/>
      <c r="F54" s="369"/>
      <c r="G54" s="694" t="s">
        <v>112</v>
      </c>
      <c r="H54" s="695"/>
      <c r="I54" s="696"/>
      <c r="J54" s="370"/>
      <c r="K54" s="394"/>
      <c r="L54" s="394"/>
      <c r="M54" s="694" t="s">
        <v>97</v>
      </c>
      <c r="N54" s="695"/>
      <c r="O54" s="695"/>
      <c r="P54" s="715" t="s">
        <v>96</v>
      </c>
      <c r="Q54" s="716"/>
      <c r="R54" s="716"/>
      <c r="S54" s="52"/>
    </row>
    <row r="55" spans="1:19" s="5" customFormat="1" ht="18" customHeight="1">
      <c r="A55" s="621">
        <v>2</v>
      </c>
      <c r="B55" s="595">
        <v>16</v>
      </c>
      <c r="C55" s="601"/>
      <c r="D55" s="373" t="s">
        <v>111</v>
      </c>
      <c r="E55" s="374"/>
      <c r="F55" s="375"/>
      <c r="G55" s="376"/>
      <c r="H55" s="719"/>
      <c r="I55" s="719"/>
      <c r="J55" s="395"/>
      <c r="K55" s="394"/>
      <c r="L55" s="394"/>
      <c r="M55" s="715" t="s">
        <v>111</v>
      </c>
      <c r="N55" s="716"/>
      <c r="O55" s="725"/>
      <c r="P55" s="694" t="s">
        <v>97</v>
      </c>
      <c r="Q55" s="695"/>
      <c r="R55" s="695"/>
      <c r="S55" s="52"/>
    </row>
    <row r="56" spans="1:19" s="5" customFormat="1" ht="18" customHeight="1" thickBot="1">
      <c r="A56" s="622"/>
      <c r="B56" s="596"/>
      <c r="C56" s="602"/>
      <c r="D56" s="378" t="s">
        <v>112</v>
      </c>
      <c r="E56" s="379"/>
      <c r="F56" s="380"/>
      <c r="G56" s="396"/>
      <c r="H56" s="372"/>
      <c r="I56" s="372"/>
      <c r="J56" s="372"/>
      <c r="K56" s="394"/>
      <c r="L56" s="394"/>
      <c r="M56" s="694" t="s">
        <v>112</v>
      </c>
      <c r="N56" s="695"/>
      <c r="O56" s="696"/>
      <c r="P56" s="397"/>
      <c r="Q56" s="693" t="s">
        <v>122</v>
      </c>
      <c r="R56" s="693"/>
      <c r="S56" s="71"/>
    </row>
    <row r="57" spans="1:19" ht="16.5" customHeight="1">
      <c r="D57" s="398"/>
      <c r="E57" s="372"/>
      <c r="F57" s="372"/>
      <c r="G57" s="372"/>
      <c r="H57" s="372"/>
      <c r="I57" s="372"/>
      <c r="J57" s="372"/>
      <c r="K57" s="399"/>
      <c r="L57" s="400"/>
      <c r="M57" s="401"/>
      <c r="N57" s="401"/>
      <c r="O57" s="401"/>
      <c r="P57" s="401"/>
      <c r="Q57" s="401"/>
      <c r="R57" s="401"/>
    </row>
    <row r="58" spans="1:19">
      <c r="A58" s="39"/>
      <c r="B58" s="39"/>
      <c r="C58" s="23"/>
      <c r="D58" s="18"/>
      <c r="E58" s="18"/>
      <c r="F58" s="18"/>
      <c r="G58" s="15"/>
      <c r="H58" s="93"/>
      <c r="I58" s="93"/>
      <c r="J58" s="93"/>
      <c r="K58" s="90"/>
      <c r="L58" s="90"/>
      <c r="M58" s="133"/>
      <c r="N58" s="133"/>
      <c r="O58" s="133"/>
      <c r="P58" s="133"/>
      <c r="Q58" s="133"/>
      <c r="R58" s="123"/>
      <c r="S58" s="39"/>
    </row>
    <row r="59" spans="1:19" s="139" customFormat="1" ht="12" customHeight="1">
      <c r="A59" s="137" t="s">
        <v>9</v>
      </c>
      <c r="B59" s="579" t="s">
        <v>26</v>
      </c>
      <c r="C59" s="579"/>
      <c r="D59" s="579"/>
      <c r="E59" s="603" t="s">
        <v>18</v>
      </c>
      <c r="F59" s="604"/>
      <c r="G59" s="140" t="s">
        <v>9</v>
      </c>
      <c r="H59" s="639" t="s">
        <v>27</v>
      </c>
      <c r="I59" s="639"/>
      <c r="J59" s="144"/>
      <c r="K59" s="579" t="s">
        <v>83</v>
      </c>
      <c r="L59" s="579"/>
      <c r="M59" s="462" t="s">
        <v>29</v>
      </c>
      <c r="N59" s="463"/>
      <c r="O59" s="463"/>
      <c r="P59" s="463"/>
      <c r="Q59" s="463"/>
      <c r="R59" s="464"/>
      <c r="S59" s="138"/>
    </row>
    <row r="60" spans="1:19" ht="12" customHeight="1">
      <c r="A60" s="751">
        <v>1</v>
      </c>
      <c r="B60" s="705" t="s">
        <v>113</v>
      </c>
      <c r="C60" s="705"/>
      <c r="D60" s="705"/>
      <c r="E60" s="757">
        <v>740</v>
      </c>
      <c r="F60" s="758"/>
      <c r="G60" s="697"/>
      <c r="H60" s="717"/>
      <c r="I60" s="717"/>
      <c r="J60" s="717"/>
      <c r="K60" s="779"/>
      <c r="L60" s="780"/>
      <c r="M60" s="704" t="s">
        <v>114</v>
      </c>
      <c r="N60" s="705"/>
      <c r="O60" s="705"/>
      <c r="P60" s="705"/>
      <c r="Q60" s="705"/>
      <c r="R60" s="706"/>
      <c r="S60" s="39"/>
    </row>
    <row r="61" spans="1:19" ht="12" customHeight="1">
      <c r="A61" s="752"/>
      <c r="B61" s="750" t="s">
        <v>92</v>
      </c>
      <c r="C61" s="750"/>
      <c r="D61" s="750"/>
      <c r="E61" s="745"/>
      <c r="F61" s="746"/>
      <c r="G61" s="691"/>
      <c r="H61" s="718"/>
      <c r="I61" s="718"/>
      <c r="J61" s="718"/>
      <c r="K61" s="713"/>
      <c r="L61" s="714"/>
      <c r="M61" s="707"/>
      <c r="N61" s="708"/>
      <c r="O61" s="708"/>
      <c r="P61" s="708"/>
      <c r="Q61" s="708"/>
      <c r="R61" s="709"/>
      <c r="S61" s="39"/>
    </row>
    <row r="62" spans="1:19" ht="12" customHeight="1">
      <c r="A62" s="749">
        <v>2</v>
      </c>
      <c r="B62" s="750" t="s">
        <v>111</v>
      </c>
      <c r="C62" s="750"/>
      <c r="D62" s="750"/>
      <c r="E62" s="745">
        <v>512</v>
      </c>
      <c r="F62" s="746"/>
      <c r="G62" s="691"/>
      <c r="H62" s="718"/>
      <c r="I62" s="718"/>
      <c r="J62" s="718"/>
      <c r="K62" s="713"/>
      <c r="L62" s="714"/>
      <c r="M62" s="710" t="s">
        <v>36</v>
      </c>
      <c r="N62" s="711"/>
      <c r="O62" s="712"/>
      <c r="P62" s="710" t="s">
        <v>37</v>
      </c>
      <c r="Q62" s="711"/>
      <c r="R62" s="712"/>
      <c r="S62" s="39"/>
    </row>
    <row r="63" spans="1:19" ht="12" customHeight="1">
      <c r="A63" s="749"/>
      <c r="B63" s="750" t="s">
        <v>112</v>
      </c>
      <c r="C63" s="750"/>
      <c r="D63" s="750"/>
      <c r="E63" s="745"/>
      <c r="F63" s="746"/>
      <c r="G63" s="691"/>
      <c r="H63" s="718"/>
      <c r="I63" s="718"/>
      <c r="J63" s="718"/>
      <c r="K63" s="713"/>
      <c r="L63" s="714"/>
      <c r="M63" s="698" t="s">
        <v>89</v>
      </c>
      <c r="N63" s="699"/>
      <c r="O63" s="700"/>
      <c r="P63" s="701" t="s">
        <v>90</v>
      </c>
      <c r="Q63" s="702"/>
      <c r="R63" s="703"/>
      <c r="S63" s="39"/>
    </row>
    <row r="64" spans="1:19" ht="12" customHeight="1">
      <c r="A64" s="749">
        <v>3</v>
      </c>
      <c r="B64" s="750" t="s">
        <v>106</v>
      </c>
      <c r="C64" s="750"/>
      <c r="D64" s="750"/>
      <c r="E64" s="745">
        <v>326</v>
      </c>
      <c r="F64" s="746"/>
      <c r="G64" s="691"/>
      <c r="H64" s="718"/>
      <c r="I64" s="718"/>
      <c r="J64" s="718"/>
      <c r="K64" s="713"/>
      <c r="L64" s="714"/>
      <c r="M64" s="710" t="s">
        <v>1</v>
      </c>
      <c r="N64" s="711"/>
      <c r="O64" s="711"/>
      <c r="P64" s="711"/>
      <c r="Q64" s="711"/>
      <c r="R64" s="712"/>
      <c r="S64" s="39"/>
    </row>
    <row r="65" spans="1:19" ht="12" customHeight="1">
      <c r="A65" s="749"/>
      <c r="B65" s="750" t="s">
        <v>107</v>
      </c>
      <c r="C65" s="750"/>
      <c r="D65" s="750"/>
      <c r="E65" s="745"/>
      <c r="F65" s="746"/>
      <c r="G65" s="691"/>
      <c r="H65" s="718"/>
      <c r="I65" s="718"/>
      <c r="J65" s="718"/>
      <c r="K65" s="713"/>
      <c r="L65" s="714"/>
      <c r="M65" s="771"/>
      <c r="N65" s="772"/>
      <c r="O65" s="773"/>
      <c r="P65" s="762" t="s">
        <v>91</v>
      </c>
      <c r="Q65" s="763"/>
      <c r="R65" s="764"/>
      <c r="S65" s="39"/>
    </row>
    <row r="66" spans="1:19" ht="12" customHeight="1">
      <c r="A66" s="749">
        <v>4</v>
      </c>
      <c r="B66" s="750" t="s">
        <v>96</v>
      </c>
      <c r="C66" s="750"/>
      <c r="D66" s="750"/>
      <c r="E66" s="745">
        <v>308</v>
      </c>
      <c r="F66" s="746"/>
      <c r="G66" s="691"/>
      <c r="H66" s="718"/>
      <c r="I66" s="718"/>
      <c r="J66" s="718"/>
      <c r="K66" s="713"/>
      <c r="L66" s="714"/>
      <c r="M66" s="774"/>
      <c r="N66" s="775"/>
      <c r="O66" s="776"/>
      <c r="P66" s="765"/>
      <c r="Q66" s="766"/>
      <c r="R66" s="767"/>
      <c r="S66" s="39"/>
    </row>
    <row r="67" spans="1:19" ht="12" customHeight="1">
      <c r="A67" s="754"/>
      <c r="B67" s="708" t="s">
        <v>97</v>
      </c>
      <c r="C67" s="708"/>
      <c r="D67" s="708"/>
      <c r="E67" s="755"/>
      <c r="F67" s="756"/>
      <c r="G67" s="692"/>
      <c r="H67" s="753"/>
      <c r="I67" s="753"/>
      <c r="J67" s="753"/>
      <c r="K67" s="777"/>
      <c r="L67" s="778"/>
      <c r="M67" s="759" t="s">
        <v>31</v>
      </c>
      <c r="N67" s="760"/>
      <c r="O67" s="761"/>
      <c r="P67" s="768" t="s">
        <v>30</v>
      </c>
      <c r="Q67" s="769"/>
      <c r="R67" s="770"/>
      <c r="S67" s="39"/>
    </row>
    <row r="200" spans="1:9" customFormat="1" hidden="1">
      <c r="A200" s="1" t="s">
        <v>38</v>
      </c>
      <c r="B200" s="1" t="str">
        <f>IF($G$6="ВЗРОСЛЫЕ","МУЖЧИНЫ",IF($G$6="ДО 19 ЛЕТ","ЮНИОРЫ","ЮНОШИ"))</f>
        <v>МУЖЧИНЫ</v>
      </c>
      <c r="C200" s="3" t="s">
        <v>16</v>
      </c>
      <c r="D200" s="3" t="s">
        <v>17</v>
      </c>
      <c r="E200" s="190"/>
      <c r="F200" s="190"/>
      <c r="G200" s="191"/>
      <c r="H200" s="190"/>
      <c r="I200" s="190"/>
    </row>
    <row r="201" spans="1:9" customFormat="1" hidden="1">
      <c r="A201" s="1" t="s">
        <v>40</v>
      </c>
      <c r="B201" s="1" t="str">
        <f>IF($G$6="ВЗРОСЛЫЕ","ЖЕНЩИНЫ",IF($G$6="ДО 19 ЛЕТ","ЮНИОРКИ","ДЕВУШКИ"))</f>
        <v>ЖЕНЩИНЫ</v>
      </c>
      <c r="C201" s="3" t="s">
        <v>28</v>
      </c>
      <c r="D201" s="3" t="s">
        <v>19</v>
      </c>
      <c r="E201" s="190"/>
      <c r="F201" s="190"/>
      <c r="G201" s="191"/>
      <c r="H201" s="190"/>
      <c r="I201" s="190"/>
    </row>
    <row r="202" spans="1:9" customFormat="1" hidden="1">
      <c r="A202" s="1" t="s">
        <v>42</v>
      </c>
      <c r="B202" s="1" t="str">
        <f>IF($G$6="ВЗРОСЛЫЕ","МУЖЧИНЫ И ЖЕНЩИНЫ",IF($G$6="ДО 19 ЛЕТ","ЮНИОРЫ И ЮНИОРКИ","ЮНОШИ И ДЕВУШКИ"))</f>
        <v>МУЖЧИНЫ И ЖЕНЩИНЫ</v>
      </c>
      <c r="C202" s="3" t="s">
        <v>21</v>
      </c>
      <c r="D202" s="3" t="s">
        <v>22</v>
      </c>
      <c r="E202" s="190"/>
      <c r="F202" s="190"/>
      <c r="G202" s="191"/>
      <c r="H202" s="190"/>
      <c r="I202" s="190"/>
    </row>
    <row r="203" spans="1:9" customFormat="1" hidden="1">
      <c r="A203" s="1" t="s">
        <v>33</v>
      </c>
      <c r="B203" s="1"/>
      <c r="C203" s="3" t="s">
        <v>20</v>
      </c>
      <c r="D203" s="3" t="s">
        <v>45</v>
      </c>
      <c r="E203" s="190"/>
      <c r="F203" s="190"/>
      <c r="G203" s="191"/>
      <c r="H203" s="190"/>
      <c r="I203" s="190"/>
    </row>
    <row r="204" spans="1:9" customFormat="1" hidden="1">
      <c r="A204" s="1" t="s">
        <v>39</v>
      </c>
      <c r="B204" s="1"/>
      <c r="C204" s="3" t="s">
        <v>43</v>
      </c>
      <c r="D204" s="3" t="s">
        <v>46</v>
      </c>
      <c r="E204" s="190"/>
      <c r="F204" s="190"/>
      <c r="G204" s="191"/>
      <c r="H204" s="190"/>
      <c r="I204" s="190"/>
    </row>
    <row r="205" spans="1:9" customFormat="1" hidden="1">
      <c r="A205" s="1" t="s">
        <v>47</v>
      </c>
      <c r="B205" s="1"/>
      <c r="C205" s="3" t="s">
        <v>44</v>
      </c>
      <c r="D205" s="3"/>
      <c r="E205" s="190"/>
      <c r="F205" s="190"/>
      <c r="G205" s="191"/>
      <c r="H205" s="190"/>
      <c r="I205" s="190"/>
    </row>
    <row r="206" spans="1:9" customFormat="1" hidden="1">
      <c r="A206" s="1"/>
      <c r="B206" s="1"/>
      <c r="C206" s="3" t="s">
        <v>48</v>
      </c>
      <c r="D206" s="3"/>
      <c r="E206" s="190"/>
      <c r="F206" s="190"/>
      <c r="G206" s="191"/>
      <c r="H206" s="190"/>
      <c r="I206" s="190"/>
    </row>
  </sheetData>
  <sheetProtection selectLockedCells="1"/>
  <mergeCells count="218">
    <mergeCell ref="M67:O67"/>
    <mergeCell ref="P65:R66"/>
    <mergeCell ref="P67:R67"/>
    <mergeCell ref="M64:R64"/>
    <mergeCell ref="M65:O66"/>
    <mergeCell ref="K66:L66"/>
    <mergeCell ref="K67:L67"/>
    <mergeCell ref="K60:L60"/>
    <mergeCell ref="K61:L61"/>
    <mergeCell ref="K62:L62"/>
    <mergeCell ref="K63:L63"/>
    <mergeCell ref="K64:L64"/>
    <mergeCell ref="P62:R62"/>
    <mergeCell ref="H63:J63"/>
    <mergeCell ref="H64:J64"/>
    <mergeCell ref="H65:J65"/>
    <mergeCell ref="H66:J66"/>
    <mergeCell ref="H67:J67"/>
    <mergeCell ref="A8:A10"/>
    <mergeCell ref="F8:F10"/>
    <mergeCell ref="C8:C10"/>
    <mergeCell ref="A64:A65"/>
    <mergeCell ref="B64:D64"/>
    <mergeCell ref="A66:A67"/>
    <mergeCell ref="B66:D66"/>
    <mergeCell ref="B67:D67"/>
    <mergeCell ref="E66:F67"/>
    <mergeCell ref="B65:D65"/>
    <mergeCell ref="E64:F65"/>
    <mergeCell ref="C55:C56"/>
    <mergeCell ref="H55:I55"/>
    <mergeCell ref="E60:F61"/>
    <mergeCell ref="B60:D60"/>
    <mergeCell ref="B61:D61"/>
    <mergeCell ref="A55:A56"/>
    <mergeCell ref="A51:A52"/>
    <mergeCell ref="A45:A46"/>
    <mergeCell ref="F7:H7"/>
    <mergeCell ref="D8:E10"/>
    <mergeCell ref="D21:D22"/>
    <mergeCell ref="E62:F63"/>
    <mergeCell ref="A35:A36"/>
    <mergeCell ref="B53:B54"/>
    <mergeCell ref="B49:B50"/>
    <mergeCell ref="E5:F5"/>
    <mergeCell ref="E6:F6"/>
    <mergeCell ref="B8:B10"/>
    <mergeCell ref="A62:A63"/>
    <mergeCell ref="B62:D62"/>
    <mergeCell ref="B63:D63"/>
    <mergeCell ref="B29:B30"/>
    <mergeCell ref="B47:B48"/>
    <mergeCell ref="C41:C42"/>
    <mergeCell ref="B31:B32"/>
    <mergeCell ref="C39:C40"/>
    <mergeCell ref="C43:C44"/>
    <mergeCell ref="A60:A61"/>
    <mergeCell ref="B59:D59"/>
    <mergeCell ref="E59:F59"/>
    <mergeCell ref="H59:I59"/>
    <mergeCell ref="B55:B56"/>
    <mergeCell ref="A47:A48"/>
    <mergeCell ref="A53:A54"/>
    <mergeCell ref="A49:A50"/>
    <mergeCell ref="A21:A22"/>
    <mergeCell ref="B19:B20"/>
    <mergeCell ref="A23:A24"/>
    <mergeCell ref="B51:B52"/>
    <mergeCell ref="B33:B34"/>
    <mergeCell ref="B45:B46"/>
    <mergeCell ref="B35:B36"/>
    <mergeCell ref="B37:B38"/>
    <mergeCell ref="B39:B40"/>
    <mergeCell ref="B43:B44"/>
    <mergeCell ref="B41:B42"/>
    <mergeCell ref="A43:A44"/>
    <mergeCell ref="A41:A42"/>
    <mergeCell ref="A33:A34"/>
    <mergeCell ref="A31:A32"/>
    <mergeCell ref="A39:A40"/>
    <mergeCell ref="A37:A38"/>
    <mergeCell ref="A29:A30"/>
    <mergeCell ref="A19:A20"/>
    <mergeCell ref="A11:A12"/>
    <mergeCell ref="B11:B12"/>
    <mergeCell ref="A13:A14"/>
    <mergeCell ref="B25:B26"/>
    <mergeCell ref="B21:B22"/>
    <mergeCell ref="D27:D28"/>
    <mergeCell ref="R9:R10"/>
    <mergeCell ref="G12:I12"/>
    <mergeCell ref="K16:L16"/>
    <mergeCell ref="G23:I23"/>
    <mergeCell ref="M21:O21"/>
    <mergeCell ref="G18:I18"/>
    <mergeCell ref="H19:I19"/>
    <mergeCell ref="G17:I17"/>
    <mergeCell ref="O9:Q10"/>
    <mergeCell ref="G11:I11"/>
    <mergeCell ref="A25:A26"/>
    <mergeCell ref="A27:A28"/>
    <mergeCell ref="B23:B24"/>
    <mergeCell ref="B27:B28"/>
    <mergeCell ref="D15:D16"/>
    <mergeCell ref="A15:A16"/>
    <mergeCell ref="A17:A18"/>
    <mergeCell ref="B15:B16"/>
    <mergeCell ref="A1:R1"/>
    <mergeCell ref="A3:R3"/>
    <mergeCell ref="A4:R4"/>
    <mergeCell ref="A2:R2"/>
    <mergeCell ref="A5:D5"/>
    <mergeCell ref="A6:D6"/>
    <mergeCell ref="B13:B14"/>
    <mergeCell ref="N19:O19"/>
    <mergeCell ref="C15:C16"/>
    <mergeCell ref="C11:C12"/>
    <mergeCell ref="H13:I13"/>
    <mergeCell ref="I9:K9"/>
    <mergeCell ref="I10:K10"/>
    <mergeCell ref="F15:F16"/>
    <mergeCell ref="C17:C18"/>
    <mergeCell ref="C19:C20"/>
    <mergeCell ref="C13:C14"/>
    <mergeCell ref="B17:B18"/>
    <mergeCell ref="P5:Q5"/>
    <mergeCell ref="G5:K5"/>
    <mergeCell ref="G6:K6"/>
    <mergeCell ref="P6:Q6"/>
    <mergeCell ref="L5:O5"/>
    <mergeCell ref="L6:O6"/>
    <mergeCell ref="F27:F28"/>
    <mergeCell ref="C25:C26"/>
    <mergeCell ref="F21:F22"/>
    <mergeCell ref="G35:I35"/>
    <mergeCell ref="C35:C36"/>
    <mergeCell ref="G24:I24"/>
    <mergeCell ref="H25:I25"/>
    <mergeCell ref="C27:C28"/>
    <mergeCell ref="G30:I30"/>
    <mergeCell ref="H31:I31"/>
    <mergeCell ref="D33:D34"/>
    <mergeCell ref="F33:F34"/>
    <mergeCell ref="C31:C32"/>
    <mergeCell ref="G36:I36"/>
    <mergeCell ref="C23:C24"/>
    <mergeCell ref="C21:C22"/>
    <mergeCell ref="D45:D46"/>
    <mergeCell ref="C51:C52"/>
    <mergeCell ref="C47:C48"/>
    <mergeCell ref="F51:F52"/>
    <mergeCell ref="C45:C46"/>
    <mergeCell ref="C49:C50"/>
    <mergeCell ref="G53:I53"/>
    <mergeCell ref="D39:D40"/>
    <mergeCell ref="C29:C30"/>
    <mergeCell ref="C33:C34"/>
    <mergeCell ref="C37:C38"/>
    <mergeCell ref="G29:I29"/>
    <mergeCell ref="C53:C54"/>
    <mergeCell ref="G47:I47"/>
    <mergeCell ref="G41:I41"/>
    <mergeCell ref="H49:I49"/>
    <mergeCell ref="F39:F40"/>
    <mergeCell ref="G48:I48"/>
    <mergeCell ref="H43:I43"/>
    <mergeCell ref="H37:I37"/>
    <mergeCell ref="F45:F46"/>
    <mergeCell ref="G42:I42"/>
    <mergeCell ref="D51:D52"/>
    <mergeCell ref="J39:L39"/>
    <mergeCell ref="J50:L50"/>
    <mergeCell ref="M45:O45"/>
    <mergeCell ref="N46:O46"/>
    <mergeCell ref="L9:N9"/>
    <mergeCell ref="N22:O22"/>
    <mergeCell ref="L10:N10"/>
    <mergeCell ref="K52:L52"/>
    <mergeCell ref="J51:L51"/>
    <mergeCell ref="J38:L38"/>
    <mergeCell ref="J14:L14"/>
    <mergeCell ref="M44:O44"/>
    <mergeCell ref="K40:L40"/>
    <mergeCell ref="Q34:R34"/>
    <mergeCell ref="P33:R33"/>
    <mergeCell ref="K28:L28"/>
    <mergeCell ref="P32:R32"/>
    <mergeCell ref="J15:L15"/>
    <mergeCell ref="J26:L26"/>
    <mergeCell ref="J27:L27"/>
    <mergeCell ref="O7:Q7"/>
    <mergeCell ref="M20:O20"/>
    <mergeCell ref="L7:N7"/>
    <mergeCell ref="I7:K7"/>
    <mergeCell ref="M56:O56"/>
    <mergeCell ref="P52:R52"/>
    <mergeCell ref="G66:G67"/>
    <mergeCell ref="K59:L59"/>
    <mergeCell ref="P54:R54"/>
    <mergeCell ref="P55:R55"/>
    <mergeCell ref="Q56:R56"/>
    <mergeCell ref="M54:O54"/>
    <mergeCell ref="M55:O55"/>
    <mergeCell ref="G54:I54"/>
    <mergeCell ref="G64:G65"/>
    <mergeCell ref="M59:R59"/>
    <mergeCell ref="G60:G61"/>
    <mergeCell ref="G62:G63"/>
    <mergeCell ref="M63:O63"/>
    <mergeCell ref="P63:R63"/>
    <mergeCell ref="M60:R60"/>
    <mergeCell ref="M61:R61"/>
    <mergeCell ref="M62:O62"/>
    <mergeCell ref="K65:L65"/>
    <mergeCell ref="M53:O53"/>
    <mergeCell ref="H60:J60"/>
    <mergeCell ref="H61:J61"/>
    <mergeCell ref="H62:J62"/>
  </mergeCells>
  <phoneticPr fontId="5" type="noConversion"/>
  <conditionalFormatting sqref="M53:O53 M55:O55">
    <cfRule type="expression" dxfId="149" priority="64" stopIfTrue="1">
      <formula>LEFT($M53,4)="пр."</formula>
    </cfRule>
  </conditionalFormatting>
  <conditionalFormatting sqref="M54:O54 M56:O56">
    <cfRule type="expression" dxfId="148" priority="65" stopIfTrue="1">
      <formula>LEFT($M53,4)="пр."</formula>
    </cfRule>
  </conditionalFormatting>
  <conditionalFormatting sqref="P55:R55">
    <cfRule type="expression" dxfId="147" priority="66" stopIfTrue="1">
      <formula>LEFT($P54,4)="поб."</formula>
    </cfRule>
  </conditionalFormatting>
  <conditionalFormatting sqref="P54:R54">
    <cfRule type="expression" dxfId="146" priority="67" stopIfTrue="1">
      <formula>LEFT($P54,4)="поб."</formula>
    </cfRule>
  </conditionalFormatting>
  <conditionalFormatting sqref="J52 G43 P34 M22 G49 G55 G37 G13 G19 G25 G31 J16 J28 M46 J40">
    <cfRule type="cellIs" dxfId="145" priority="68" stopIfTrue="1" operator="notEqual">
      <formula>0</formula>
    </cfRule>
  </conditionalFormatting>
  <conditionalFormatting sqref="D58:I58">
    <cfRule type="expression" dxfId="144" priority="69" stopIfTrue="1">
      <formula>$C$59=TRUE</formula>
    </cfRule>
  </conditionalFormatting>
  <conditionalFormatting sqref="P32:R33 D11:D14 D17:D20 D23:D26 D29:D32 D35:D38 D41:D44 D53:D56 D47:D50">
    <cfRule type="expression" dxfId="143" priority="71" stopIfTrue="1">
      <formula>COUNTIF($B$60:$D$67,D11)&gt;0</formula>
    </cfRule>
  </conditionalFormatting>
  <conditionalFormatting sqref="C11:C14 C41:C44 C53:C56 C35:C38 C17:C20 C23:C26 C29:C32 C47:C50">
    <cfRule type="expression" dxfId="142" priority="79" stopIfTrue="1">
      <formula>AND(C11&lt;&gt;"Х",C11&lt;&gt;"х",COUNTIF($C$11:$C$104,C11)&gt;1)</formula>
    </cfRule>
  </conditionalFormatting>
  <conditionalFormatting sqref="A11:A14 A17:A20 A23:A26 A29:A32 A35:A38 A41:A44 A53:A56 A47:A50">
    <cfRule type="expression" dxfId="141" priority="80" stopIfTrue="1">
      <formula>COUNTIF($B$60:$D$67,$D11)&gt;0</formula>
    </cfRule>
  </conditionalFormatting>
  <conditionalFormatting sqref="E11:E14 E17:E20 E23:E26 E29:E32 E35:E38 E41:E44 E53:E56 E47:E50">
    <cfRule type="expression" dxfId="140" priority="82" stopIfTrue="1">
      <formula>COUNTIF($B$60:$D$67,D11)&gt;0</formula>
    </cfRule>
  </conditionalFormatting>
  <conditionalFormatting sqref="G11:I11 G17:I17 G23:I23 G29:I29 G35:I35 G41:I41 G47:I47 G53:I53">
    <cfRule type="expression" dxfId="139" priority="83" stopIfTrue="1">
      <formula>COUNTIF($B$60:$D$67,G11)&gt;0</formula>
    </cfRule>
    <cfRule type="expression" dxfId="138" priority="84" stopIfTrue="1">
      <formula>LEFT($G11,4)="поб."</formula>
    </cfRule>
  </conditionalFormatting>
  <conditionalFormatting sqref="G12:I12 G18:I18 G24:I24 G30:I30 G36:I36 G42:I42 G48:I48 G54:I54">
    <cfRule type="expression" dxfId="137" priority="85" stopIfTrue="1">
      <formula>COUNTIF($B$60:$D$67,G12)&gt;0</formula>
    </cfRule>
    <cfRule type="expression" dxfId="136" priority="86" stopIfTrue="1">
      <formula>LEFT($G11,4)="поб."</formula>
    </cfRule>
  </conditionalFormatting>
  <conditionalFormatting sqref="J14:L14 J26:L26 J38:L38 J50:L50">
    <cfRule type="expression" dxfId="135" priority="87" stopIfTrue="1">
      <formula>COUNTIF($B$60:$D$67,J14)&gt;0</formula>
    </cfRule>
    <cfRule type="expression" dxfId="134" priority="88" stopIfTrue="1">
      <formula>LEFT($J14,4)="поб."</formula>
    </cfRule>
  </conditionalFormatting>
  <conditionalFormatting sqref="J15:L15 J27:L27 J39:L39 J51:L51">
    <cfRule type="expression" dxfId="133" priority="89" stopIfTrue="1">
      <formula>COUNTIF($B$60:$D$67,J15)&gt;0</formula>
    </cfRule>
    <cfRule type="expression" dxfId="132" priority="90" stopIfTrue="1">
      <formula>LEFT($J14,4)="поб."</formula>
    </cfRule>
  </conditionalFormatting>
  <conditionalFormatting sqref="M20:O20 M44:O44">
    <cfRule type="expression" dxfId="131" priority="91" stopIfTrue="1">
      <formula>COUNTIF($B$60:$D$67,M20)&gt;0</formula>
    </cfRule>
    <cfRule type="expression" dxfId="130" priority="92" stopIfTrue="1">
      <formula>LEFT($M20,4)="поб."</formula>
    </cfRule>
  </conditionalFormatting>
  <conditionalFormatting sqref="M21:O21 M45:O45">
    <cfRule type="expression" dxfId="129" priority="93" stopIfTrue="1">
      <formula>COUNTIF($B$60:$D$67,M21)&gt;0</formula>
    </cfRule>
    <cfRule type="expression" dxfId="128" priority="94" stopIfTrue="1">
      <formula>LEFT($M20,4)="поб."</formula>
    </cfRule>
  </conditionalFormatting>
  <conditionalFormatting sqref="J14:L14">
    <cfRule type="expression" dxfId="127" priority="49" stopIfTrue="1">
      <formula>COUNTIF($B$60:$D$67,J14)&gt;0</formula>
    </cfRule>
    <cfRule type="expression" dxfId="126" priority="50" stopIfTrue="1">
      <formula>LEFT($G14,4)="поб."</formula>
    </cfRule>
  </conditionalFormatting>
  <conditionalFormatting sqref="J15:L15">
    <cfRule type="expression" dxfId="125" priority="47" stopIfTrue="1">
      <formula>COUNTIF($B$60:$D$67,J15)&gt;0</formula>
    </cfRule>
    <cfRule type="expression" dxfId="124" priority="48" stopIfTrue="1">
      <formula>LEFT($G14,4)="поб."</formula>
    </cfRule>
  </conditionalFormatting>
  <conditionalFormatting sqref="M21:O21">
    <cfRule type="expression" dxfId="123" priority="45" stopIfTrue="1">
      <formula>COUNTIF($B$60:$D$67,M21)&gt;0</formula>
    </cfRule>
    <cfRule type="expression" dxfId="122" priority="46" stopIfTrue="1">
      <formula>LEFT($G20,4)="поб."</formula>
    </cfRule>
  </conditionalFormatting>
  <conditionalFormatting sqref="M20:O20">
    <cfRule type="expression" dxfId="121" priority="43" stopIfTrue="1">
      <formula>COUNTIF($B$60:$D$67,M20)&gt;0</formula>
    </cfRule>
    <cfRule type="expression" dxfId="120" priority="44" stopIfTrue="1">
      <formula>LEFT($J20,4)="поб."</formula>
    </cfRule>
  </conditionalFormatting>
  <conditionalFormatting sqref="M20:O20">
    <cfRule type="expression" dxfId="119" priority="41" stopIfTrue="1">
      <formula>COUNTIF($B$60:$D$67,M20)&gt;0</formula>
    </cfRule>
    <cfRule type="expression" dxfId="118" priority="42" stopIfTrue="1">
      <formula>LEFT($G20,4)="поб."</formula>
    </cfRule>
  </conditionalFormatting>
  <conditionalFormatting sqref="J26:L26">
    <cfRule type="expression" dxfId="117" priority="39" stopIfTrue="1">
      <formula>COUNTIF($B$60:$D$67,J26)&gt;0</formula>
    </cfRule>
    <cfRule type="expression" dxfId="116" priority="40" stopIfTrue="1">
      <formula>LEFT($G26,4)="поб."</formula>
    </cfRule>
  </conditionalFormatting>
  <conditionalFormatting sqref="M53:O53">
    <cfRule type="expression" dxfId="115" priority="37" stopIfTrue="1">
      <formula>COUNTIF($B$60:$D$67,M53)&gt;0</formula>
    </cfRule>
    <cfRule type="expression" dxfId="114" priority="38" stopIfTrue="1">
      <formula>LEFT($G53,4)="поб."</formula>
    </cfRule>
  </conditionalFormatting>
  <conditionalFormatting sqref="J27:L27">
    <cfRule type="expression" dxfId="113" priority="35" stopIfTrue="1">
      <formula>COUNTIF($B$60:$D$67,J27)&gt;0</formula>
    </cfRule>
    <cfRule type="expression" dxfId="112" priority="36" stopIfTrue="1">
      <formula>LEFT($G26,4)="поб."</formula>
    </cfRule>
  </conditionalFormatting>
  <conditionalFormatting sqref="M54:O54">
    <cfRule type="expression" dxfId="111" priority="33" stopIfTrue="1">
      <formula>COUNTIF($B$60:$D$67,M54)&gt;0</formula>
    </cfRule>
    <cfRule type="expression" dxfId="110" priority="34" stopIfTrue="1">
      <formula>LEFT($G53,4)="поб."</formula>
    </cfRule>
  </conditionalFormatting>
  <conditionalFormatting sqref="J50:L50">
    <cfRule type="expression" dxfId="109" priority="31" stopIfTrue="1">
      <formula>COUNTIF($B$60:$D$67,J50)&gt;0</formula>
    </cfRule>
    <cfRule type="expression" dxfId="108" priority="32" stopIfTrue="1">
      <formula>LEFT($G50,4)="поб."</formula>
    </cfRule>
  </conditionalFormatting>
  <conditionalFormatting sqref="J51:L51">
    <cfRule type="expression" dxfId="107" priority="29" stopIfTrue="1">
      <formula>COUNTIF($B$60:$D$67,J51)&gt;0</formula>
    </cfRule>
    <cfRule type="expression" dxfId="106" priority="30" stopIfTrue="1">
      <formula>LEFT($G50,4)="поб."</formula>
    </cfRule>
  </conditionalFormatting>
  <conditionalFormatting sqref="P32:R32">
    <cfRule type="expression" dxfId="55" priority="27" stopIfTrue="1">
      <formula>COUNTIF($B$60:$D$67,P32)&gt;0</formula>
    </cfRule>
    <cfRule type="expression" dxfId="54" priority="28" stopIfTrue="1">
      <formula>LEFT($M32,4)="поб."</formula>
    </cfRule>
  </conditionalFormatting>
  <conditionalFormatting sqref="P32:R32">
    <cfRule type="expression" dxfId="51" priority="25" stopIfTrue="1">
      <formula>COUNTIF($B$60:$D$67,P32)&gt;0</formula>
    </cfRule>
    <cfRule type="expression" dxfId="50" priority="26" stopIfTrue="1">
      <formula>LEFT($J32,4)="поб."</formula>
    </cfRule>
  </conditionalFormatting>
  <conditionalFormatting sqref="P32:R32">
    <cfRule type="expression" dxfId="47" priority="23" stopIfTrue="1">
      <formula>COUNTIF($B$60:$D$67,P32)&gt;0</formula>
    </cfRule>
    <cfRule type="expression" dxfId="46" priority="24" stopIfTrue="1">
      <formula>LEFT($G32,4)="поб."</formula>
    </cfRule>
  </conditionalFormatting>
  <conditionalFormatting sqref="P33:R33">
    <cfRule type="expression" dxfId="43" priority="21" stopIfTrue="1">
      <formula>COUNTIF($B$60:$D$67,P33)&gt;0</formula>
    </cfRule>
    <cfRule type="expression" dxfId="42" priority="22" stopIfTrue="1">
      <formula>LEFT($M32,4)="поб."</formula>
    </cfRule>
  </conditionalFormatting>
  <conditionalFormatting sqref="P33:R33">
    <cfRule type="expression" dxfId="39" priority="19" stopIfTrue="1">
      <formula>COUNTIF($B$60:$D$67,P33)&gt;0</formula>
    </cfRule>
    <cfRule type="expression" dxfId="38" priority="20" stopIfTrue="1">
      <formula>LEFT($G32,4)="поб."</formula>
    </cfRule>
  </conditionalFormatting>
  <conditionalFormatting sqref="M44:O44">
    <cfRule type="expression" dxfId="35" priority="17" stopIfTrue="1">
      <formula>COUNTIF($B$60:$D$67,M44)&gt;0</formula>
    </cfRule>
    <cfRule type="expression" dxfId="34" priority="18" stopIfTrue="1">
      <formula>LEFT($J44,4)="поб."</formula>
    </cfRule>
  </conditionalFormatting>
  <conditionalFormatting sqref="M45:O45">
    <cfRule type="expression" dxfId="31" priority="15" stopIfTrue="1">
      <formula>COUNTIF($B$60:$D$67,M45)&gt;0</formula>
    </cfRule>
    <cfRule type="expression" dxfId="30" priority="16" stopIfTrue="1">
      <formula>LEFT($J44,4)="поб."</formula>
    </cfRule>
  </conditionalFormatting>
  <conditionalFormatting sqref="P54:R54">
    <cfRule type="expression" dxfId="27" priority="14" stopIfTrue="1">
      <formula>LEFT($M54,4)="пр."</formula>
    </cfRule>
  </conditionalFormatting>
  <conditionalFormatting sqref="P54:R54">
    <cfRule type="expression" dxfId="25" priority="12" stopIfTrue="1">
      <formula>COUNTIF($B$60:$D$67,P54)&gt;0</formula>
    </cfRule>
    <cfRule type="expression" dxfId="24" priority="13" stopIfTrue="1">
      <formula>LEFT($G54,4)="поб."</formula>
    </cfRule>
  </conditionalFormatting>
  <conditionalFormatting sqref="P55:R55">
    <cfRule type="expression" dxfId="21" priority="11" stopIfTrue="1">
      <formula>LEFT($M54,4)="пр."</formula>
    </cfRule>
  </conditionalFormatting>
  <conditionalFormatting sqref="P55:R55">
    <cfRule type="expression" dxfId="19" priority="9" stopIfTrue="1">
      <formula>COUNTIF($B$60:$D$67,P55)&gt;0</formula>
    </cfRule>
    <cfRule type="expression" dxfId="18" priority="10" stopIfTrue="1">
      <formula>LEFT($G54,4)="поб."</formula>
    </cfRule>
  </conditionalFormatting>
  <conditionalFormatting sqref="M55:O55">
    <cfRule type="expression" dxfId="15" priority="7" stopIfTrue="1">
      <formula>COUNTIF($B$60:$D$67,M55)&gt;0</formula>
    </cfRule>
    <cfRule type="expression" dxfId="14" priority="8" stopIfTrue="1">
      <formula>LEFT($J55,4)="поб."</formula>
    </cfRule>
  </conditionalFormatting>
  <conditionalFormatting sqref="M55:O55">
    <cfRule type="expression" dxfId="11" priority="5" stopIfTrue="1">
      <formula>COUNTIF($B$60:$D$67,M55)&gt;0</formula>
    </cfRule>
    <cfRule type="expression" dxfId="10" priority="6" stopIfTrue="1">
      <formula>LEFT($G55,4)="поб."</formula>
    </cfRule>
  </conditionalFormatting>
  <conditionalFormatting sqref="M56:O56">
    <cfRule type="expression" dxfId="7" priority="3" stopIfTrue="1">
      <formula>COUNTIF($B$60:$D$67,M56)&gt;0</formula>
    </cfRule>
    <cfRule type="expression" dxfId="6" priority="4" stopIfTrue="1">
      <formula>LEFT($J55,4)="поб."</formula>
    </cfRule>
  </conditionalFormatting>
  <conditionalFormatting sqref="M56:O56">
    <cfRule type="expression" dxfId="3" priority="1" stopIfTrue="1">
      <formula>COUNTIF($B$60:$D$67,M56)&gt;0</formula>
    </cfRule>
    <cfRule type="expression" dxfId="2" priority="2" stopIfTrue="1">
      <formula>LEFT($G55,4)="поб."</formula>
    </cfRule>
  </conditionalFormatting>
  <dataValidations count="4">
    <dataValidation type="list" allowBlank="1" showInputMessage="1" showErrorMessage="1" sqref="L6:O6">
      <formula1>$B$200:$B$202</formula1>
    </dataValidation>
    <dataValidation type="list" allowBlank="1" showInputMessage="1" showErrorMessage="1" sqref="P6:Q6">
      <formula1>$C$200:$C$206</formula1>
    </dataValidation>
    <dataValidation type="list" allowBlank="1" showInputMessage="1" showErrorMessage="1" sqref="R6">
      <formula1>$D$200:$D$204</formula1>
    </dataValidation>
    <dataValidation type="list" allowBlank="1" showInputMessage="1" showErrorMessage="1" sqref="G6">
      <formula1>$A$200:$A$205</formula1>
    </dataValidation>
  </dataValidations>
  <printOptions horizontalCentered="1"/>
  <pageMargins left="0.15748031496062992" right="0.15748031496062992" top="0.51" bottom="0.27" header="0.15748031496062992" footer="0.19685039370078741"/>
  <pageSetup paperSize="9" scale="64" orientation="portrait" r:id="rId1"/>
  <headerFooter alignWithMargins="0">
    <oddHeader>&amp;L&amp;G&amp;R&amp;G</oddHeader>
  </headerFooter>
  <drawing r:id="rId2"/>
  <legacyDrawing r:id="rId3"/>
  <legacyDrawingHF r:id="rId4"/>
</worksheet>
</file>

<file path=xl/worksheets/sheet7.xml><?xml version="1.0" encoding="utf-8"?>
<worksheet xmlns="http://schemas.openxmlformats.org/spreadsheetml/2006/main" xmlns:r="http://schemas.openxmlformats.org/officeDocument/2006/relationships">
  <sheetPr>
    <pageSetUpPr fitToPage="1"/>
  </sheetPr>
  <dimension ref="A1:S206"/>
  <sheetViews>
    <sheetView showGridLines="0" showZeros="0" zoomScaleNormal="50" workbookViewId="0">
      <pane ySplit="10" topLeftCell="A57" activePane="bottomLeft" state="frozen"/>
      <selection activeCell="A7" sqref="A7:F7"/>
      <selection pane="bottomLeft" activeCell="H63" sqref="H63:J63"/>
    </sheetView>
  </sheetViews>
  <sheetFormatPr defaultRowHeight="12.75"/>
  <cols>
    <col min="1" max="1" width="8.85546875" style="2" customWidth="1"/>
    <col min="2" max="2" width="5.7109375" style="2" customWidth="1"/>
    <col min="3" max="3" width="5.7109375" style="5" hidden="1" customWidth="1"/>
    <col min="4" max="4" width="20.7109375" style="6" customWidth="1"/>
    <col min="5" max="5" width="4.7109375" style="6" customWidth="1"/>
    <col min="6" max="6" width="12.7109375" style="6" customWidth="1"/>
    <col min="7" max="7" width="2.42578125" style="2" customWidth="1"/>
    <col min="8" max="9" width="8.5703125" style="2" customWidth="1"/>
    <col min="10" max="10" width="2.42578125" style="2" customWidth="1"/>
    <col min="11" max="12" width="8.5703125" style="2" customWidth="1"/>
    <col min="13" max="13" width="2.42578125" style="6" customWidth="1"/>
    <col min="14" max="15" width="8.5703125" style="6" customWidth="1"/>
    <col min="16" max="16" width="2.42578125" style="6" customWidth="1"/>
    <col min="17" max="17" width="8.5703125" style="40" customWidth="1"/>
    <col min="18" max="18" width="8.5703125" style="6" customWidth="1"/>
    <col min="19" max="19" width="10.140625" style="2" customWidth="1"/>
    <col min="20" max="16384" width="9.140625" style="2"/>
  </cols>
  <sheetData>
    <row r="1" spans="1:19" ht="30" customHeight="1">
      <c r="A1" s="628" t="s">
        <v>51</v>
      </c>
      <c r="B1" s="628"/>
      <c r="C1" s="628"/>
      <c r="D1" s="628"/>
      <c r="E1" s="628"/>
      <c r="F1" s="628"/>
      <c r="G1" s="628"/>
      <c r="H1" s="628"/>
      <c r="I1" s="628"/>
      <c r="J1" s="628"/>
      <c r="K1" s="628"/>
      <c r="L1" s="628"/>
      <c r="M1" s="628"/>
      <c r="N1" s="628"/>
      <c r="O1" s="628"/>
      <c r="P1" s="628"/>
      <c r="Q1" s="628"/>
      <c r="R1" s="628"/>
    </row>
    <row r="2" spans="1:19">
      <c r="A2" s="631" t="s">
        <v>32</v>
      </c>
      <c r="B2" s="632"/>
      <c r="C2" s="632"/>
      <c r="D2" s="632"/>
      <c r="E2" s="632"/>
      <c r="F2" s="632"/>
      <c r="G2" s="632"/>
      <c r="H2" s="632"/>
      <c r="I2" s="632"/>
      <c r="J2" s="632"/>
      <c r="K2" s="632"/>
      <c r="L2" s="632"/>
      <c r="M2" s="632"/>
      <c r="N2" s="632"/>
      <c r="O2" s="632"/>
      <c r="P2" s="632"/>
      <c r="Q2" s="632"/>
      <c r="R2" s="633"/>
    </row>
    <row r="3" spans="1:19" s="20" customFormat="1" ht="26.25">
      <c r="A3" s="729"/>
      <c r="B3" s="730"/>
      <c r="C3" s="730"/>
      <c r="D3" s="730"/>
      <c r="E3" s="730"/>
      <c r="F3" s="730"/>
      <c r="G3" s="730"/>
      <c r="H3" s="730"/>
      <c r="I3" s="730"/>
      <c r="J3" s="730"/>
      <c r="K3" s="730"/>
      <c r="L3" s="730"/>
      <c r="M3" s="730"/>
      <c r="N3" s="730"/>
      <c r="O3" s="730"/>
      <c r="P3" s="730"/>
      <c r="Q3" s="730"/>
      <c r="R3" s="731"/>
    </row>
    <row r="4" spans="1:19" ht="9" customHeight="1">
      <c r="A4" s="630"/>
      <c r="B4" s="630"/>
      <c r="C4" s="630"/>
      <c r="D4" s="630"/>
      <c r="E4" s="630"/>
      <c r="F4" s="630"/>
      <c r="G4" s="630"/>
      <c r="H4" s="630"/>
      <c r="I4" s="630"/>
      <c r="J4" s="630"/>
      <c r="K4" s="630"/>
      <c r="L4" s="630"/>
      <c r="M4" s="630"/>
      <c r="N4" s="630"/>
      <c r="O4" s="630"/>
      <c r="P4" s="630"/>
      <c r="Q4" s="630"/>
      <c r="R4" s="630"/>
    </row>
    <row r="5" spans="1:19" s="196" customFormat="1">
      <c r="A5" s="732" t="s">
        <v>2</v>
      </c>
      <c r="B5" s="732"/>
      <c r="C5" s="732"/>
      <c r="D5" s="732"/>
      <c r="E5" s="736" t="s">
        <v>0</v>
      </c>
      <c r="F5" s="738"/>
      <c r="G5" s="736" t="s">
        <v>34</v>
      </c>
      <c r="H5" s="737"/>
      <c r="I5" s="737"/>
      <c r="J5" s="737"/>
      <c r="K5" s="738"/>
      <c r="L5" s="743" t="s">
        <v>35</v>
      </c>
      <c r="M5" s="743"/>
      <c r="N5" s="743"/>
      <c r="O5" s="743"/>
      <c r="P5" s="735" t="s">
        <v>14</v>
      </c>
      <c r="Q5" s="735"/>
      <c r="R5" s="195" t="s">
        <v>15</v>
      </c>
    </row>
    <row r="6" spans="1:19" s="198" customFormat="1">
      <c r="A6" s="733"/>
      <c r="B6" s="733"/>
      <c r="C6" s="733"/>
      <c r="D6" s="733"/>
      <c r="E6" s="747"/>
      <c r="F6" s="748"/>
      <c r="G6" s="739"/>
      <c r="H6" s="740"/>
      <c r="I6" s="740"/>
      <c r="J6" s="740"/>
      <c r="K6" s="741"/>
      <c r="L6" s="744"/>
      <c r="M6" s="744"/>
      <c r="N6" s="744"/>
      <c r="O6" s="744"/>
      <c r="P6" s="742"/>
      <c r="Q6" s="742"/>
      <c r="R6" s="197"/>
    </row>
    <row r="7" spans="1:19" ht="10.5" customHeight="1">
      <c r="A7" s="26"/>
      <c r="B7" s="26"/>
      <c r="C7" s="27"/>
      <c r="D7" s="36"/>
      <c r="E7" s="36"/>
      <c r="F7" s="538"/>
      <c r="G7" s="538"/>
      <c r="H7" s="538"/>
      <c r="I7" s="538"/>
      <c r="J7" s="538"/>
      <c r="K7" s="538"/>
      <c r="L7" s="538"/>
      <c r="M7" s="538"/>
      <c r="N7" s="538"/>
      <c r="O7" s="538"/>
      <c r="P7" s="538"/>
      <c r="Q7" s="538"/>
      <c r="R7" s="36"/>
    </row>
    <row r="8" spans="1:19" ht="6" customHeight="1">
      <c r="A8" s="611" t="s">
        <v>23</v>
      </c>
      <c r="B8" s="613" t="s">
        <v>4</v>
      </c>
      <c r="C8" s="615"/>
      <c r="D8" s="619" t="s">
        <v>3</v>
      </c>
      <c r="E8" s="545"/>
      <c r="F8" s="545" t="s">
        <v>10</v>
      </c>
      <c r="G8" s="37"/>
      <c r="H8" s="38"/>
      <c r="J8" s="39"/>
    </row>
    <row r="9" spans="1:19" ht="11.25" customHeight="1">
      <c r="A9" s="612"/>
      <c r="B9" s="614"/>
      <c r="C9" s="615"/>
      <c r="D9" s="619"/>
      <c r="E9" s="545"/>
      <c r="F9" s="545"/>
      <c r="G9" s="129"/>
      <c r="H9" s="41"/>
      <c r="I9" s="546" t="s">
        <v>5</v>
      </c>
      <c r="J9" s="546"/>
      <c r="K9" s="546"/>
      <c r="L9" s="546" t="s">
        <v>6</v>
      </c>
      <c r="M9" s="546"/>
      <c r="N9" s="546"/>
      <c r="O9" s="545" t="s">
        <v>7</v>
      </c>
      <c r="P9" s="545"/>
      <c r="Q9" s="545"/>
      <c r="R9" s="545"/>
    </row>
    <row r="10" spans="1:19" s="21" customFormat="1" ht="11.25" customHeight="1" thickBot="1">
      <c r="A10" s="612"/>
      <c r="B10" s="614"/>
      <c r="C10" s="616"/>
      <c r="D10" s="620"/>
      <c r="E10" s="625"/>
      <c r="F10" s="625"/>
      <c r="G10" s="130"/>
      <c r="H10" s="42"/>
      <c r="I10" s="608" t="s">
        <v>8</v>
      </c>
      <c r="J10" s="608"/>
      <c r="K10" s="608"/>
      <c r="L10" s="608" t="s">
        <v>8</v>
      </c>
      <c r="M10" s="608"/>
      <c r="N10" s="608"/>
      <c r="O10" s="544"/>
      <c r="P10" s="544"/>
      <c r="Q10" s="544"/>
      <c r="R10" s="544"/>
    </row>
    <row r="11" spans="1:19" s="21" customFormat="1" ht="18" customHeight="1">
      <c r="A11" s="617">
        <v>1</v>
      </c>
      <c r="B11" s="599">
        <v>1</v>
      </c>
      <c r="C11" s="593">
        <v>1</v>
      </c>
      <c r="D11" s="160"/>
      <c r="E11" s="161"/>
      <c r="F11" s="162"/>
      <c r="G11" s="590"/>
      <c r="H11" s="591"/>
      <c r="I11" s="591"/>
      <c r="J11" s="96"/>
      <c r="K11" s="97"/>
      <c r="L11" s="97"/>
      <c r="M11" s="47"/>
      <c r="N11" s="47"/>
      <c r="O11" s="47"/>
      <c r="P11" s="46"/>
      <c r="Q11" s="47"/>
      <c r="R11" s="47"/>
    </row>
    <row r="12" spans="1:19" s="5" customFormat="1" ht="18" customHeight="1">
      <c r="A12" s="618"/>
      <c r="B12" s="600"/>
      <c r="C12" s="594"/>
      <c r="D12" s="163"/>
      <c r="E12" s="164"/>
      <c r="F12" s="165"/>
      <c r="G12" s="605"/>
      <c r="H12" s="606"/>
      <c r="I12" s="606"/>
      <c r="J12" s="24"/>
      <c r="K12" s="92"/>
      <c r="L12" s="92"/>
      <c r="M12" s="7"/>
      <c r="N12" s="25"/>
      <c r="O12" s="25"/>
      <c r="P12" s="7"/>
      <c r="Q12" s="25"/>
      <c r="R12" s="25"/>
      <c r="S12" s="52"/>
    </row>
    <row r="13" spans="1:19" s="5" customFormat="1" ht="18" customHeight="1">
      <c r="A13" s="621" t="s">
        <v>24</v>
      </c>
      <c r="B13" s="595">
        <v>2</v>
      </c>
      <c r="C13" s="601"/>
      <c r="D13" s="199"/>
      <c r="E13" s="200"/>
      <c r="F13" s="201"/>
      <c r="G13" s="53"/>
      <c r="H13" s="547"/>
      <c r="I13" s="548"/>
      <c r="J13" s="98"/>
      <c r="K13" s="92"/>
      <c r="L13" s="92"/>
      <c r="M13" s="7"/>
      <c r="N13" s="25"/>
      <c r="O13" s="25"/>
      <c r="P13" s="7"/>
      <c r="Q13" s="25"/>
      <c r="R13" s="25"/>
      <c r="S13" s="52"/>
    </row>
    <row r="14" spans="1:19" s="5" customFormat="1" ht="18" customHeight="1" thickBot="1">
      <c r="A14" s="622"/>
      <c r="B14" s="596"/>
      <c r="C14" s="602"/>
      <c r="D14" s="202"/>
      <c r="E14" s="203"/>
      <c r="F14" s="204"/>
      <c r="G14" s="55"/>
      <c r="H14" s="56"/>
      <c r="I14" s="57"/>
      <c r="J14" s="551"/>
      <c r="K14" s="552"/>
      <c r="L14" s="552"/>
      <c r="M14" s="98"/>
      <c r="N14" s="25"/>
      <c r="O14" s="25"/>
      <c r="P14" s="7"/>
      <c r="Q14" s="25"/>
      <c r="R14" s="25"/>
      <c r="S14" s="52"/>
    </row>
    <row r="15" spans="1:19" s="5" customFormat="1" ht="18" customHeight="1">
      <c r="A15" s="623"/>
      <c r="B15" s="597"/>
      <c r="C15" s="574"/>
      <c r="D15" s="572"/>
      <c r="E15" s="172"/>
      <c r="F15" s="572"/>
      <c r="G15" s="61"/>
      <c r="H15" s="56"/>
      <c r="I15" s="57"/>
      <c r="J15" s="541"/>
      <c r="K15" s="542"/>
      <c r="L15" s="542"/>
      <c r="M15" s="98"/>
      <c r="N15" s="25"/>
      <c r="O15" s="25"/>
      <c r="P15" s="7"/>
      <c r="Q15" s="25"/>
      <c r="R15" s="25"/>
      <c r="S15" s="52"/>
    </row>
    <row r="16" spans="1:19" s="5" customFormat="1" ht="18" customHeight="1" thickBot="1">
      <c r="A16" s="624"/>
      <c r="B16" s="598"/>
      <c r="C16" s="575"/>
      <c r="D16" s="573"/>
      <c r="E16" s="173"/>
      <c r="F16" s="573"/>
      <c r="G16" s="61"/>
      <c r="H16" s="56"/>
      <c r="I16" s="57"/>
      <c r="J16" s="62"/>
      <c r="K16" s="553"/>
      <c r="L16" s="553"/>
      <c r="M16" s="11"/>
      <c r="N16" s="25"/>
      <c r="O16" s="25"/>
      <c r="P16" s="7"/>
      <c r="Q16" s="25"/>
      <c r="R16" s="25"/>
      <c r="S16" s="52"/>
    </row>
    <row r="17" spans="1:19" s="5" customFormat="1" ht="18" customHeight="1">
      <c r="A17" s="617"/>
      <c r="B17" s="599">
        <v>3</v>
      </c>
      <c r="C17" s="593"/>
      <c r="D17" s="160"/>
      <c r="E17" s="161"/>
      <c r="F17" s="162"/>
      <c r="G17" s="590"/>
      <c r="H17" s="591"/>
      <c r="I17" s="592"/>
      <c r="J17" s="48"/>
      <c r="K17" s="64"/>
      <c r="L17" s="64"/>
      <c r="M17" s="11"/>
      <c r="N17" s="25"/>
      <c r="O17" s="25"/>
      <c r="P17" s="7"/>
      <c r="Q17" s="25"/>
      <c r="R17" s="25"/>
      <c r="S17" s="52"/>
    </row>
    <row r="18" spans="1:19" s="5" customFormat="1" ht="18" customHeight="1">
      <c r="A18" s="618"/>
      <c r="B18" s="600"/>
      <c r="C18" s="594"/>
      <c r="D18" s="163"/>
      <c r="E18" s="164"/>
      <c r="F18" s="165"/>
      <c r="G18" s="605"/>
      <c r="H18" s="606"/>
      <c r="I18" s="607"/>
      <c r="J18" s="48"/>
      <c r="K18" s="49"/>
      <c r="L18" s="49"/>
      <c r="M18" s="8"/>
      <c r="N18" s="25"/>
      <c r="O18" s="25"/>
      <c r="P18" s="7"/>
      <c r="Q18" s="25"/>
      <c r="R18" s="25"/>
      <c r="S18" s="52"/>
    </row>
    <row r="19" spans="1:19" s="5" customFormat="1" ht="18" customHeight="1">
      <c r="A19" s="621" t="s">
        <v>24</v>
      </c>
      <c r="B19" s="595">
        <v>4</v>
      </c>
      <c r="C19" s="601"/>
      <c r="D19" s="166"/>
      <c r="E19" s="167"/>
      <c r="F19" s="168"/>
      <c r="G19" s="53"/>
      <c r="H19" s="547"/>
      <c r="I19" s="547"/>
      <c r="J19" s="54"/>
      <c r="K19" s="49"/>
      <c r="L19" s="49"/>
      <c r="M19" s="8"/>
      <c r="N19" s="793"/>
      <c r="O19" s="793"/>
      <c r="P19" s="7"/>
      <c r="Q19" s="25"/>
      <c r="R19" s="25"/>
      <c r="S19" s="52"/>
    </row>
    <row r="20" spans="1:19" s="5" customFormat="1" ht="18" customHeight="1" thickBot="1">
      <c r="A20" s="622"/>
      <c r="B20" s="596"/>
      <c r="C20" s="602"/>
      <c r="D20" s="169"/>
      <c r="E20" s="170"/>
      <c r="F20" s="171"/>
      <c r="G20" s="66"/>
      <c r="H20" s="56"/>
      <c r="I20" s="56"/>
      <c r="J20" s="48"/>
      <c r="K20" s="49"/>
      <c r="L20" s="49"/>
      <c r="M20" s="539"/>
      <c r="N20" s="540"/>
      <c r="O20" s="540"/>
      <c r="P20" s="7"/>
      <c r="Q20" s="25"/>
      <c r="R20" s="25"/>
      <c r="S20" s="52"/>
    </row>
    <row r="21" spans="1:19" s="5" customFormat="1" ht="18" customHeight="1">
      <c r="A21" s="623"/>
      <c r="B21" s="597"/>
      <c r="C21" s="574"/>
      <c r="D21" s="572"/>
      <c r="E21" s="172"/>
      <c r="F21" s="572"/>
      <c r="G21" s="61"/>
      <c r="H21" s="56"/>
      <c r="I21" s="56"/>
      <c r="J21" s="48"/>
      <c r="K21" s="49"/>
      <c r="L21" s="49"/>
      <c r="M21" s="549"/>
      <c r="N21" s="550"/>
      <c r="O21" s="550"/>
      <c r="P21" s="7"/>
      <c r="Q21" s="25"/>
      <c r="R21" s="25"/>
      <c r="S21" s="52"/>
    </row>
    <row r="22" spans="1:19" s="5" customFormat="1" ht="18" customHeight="1" thickBot="1">
      <c r="A22" s="624"/>
      <c r="B22" s="598"/>
      <c r="C22" s="575"/>
      <c r="D22" s="573"/>
      <c r="E22" s="173"/>
      <c r="F22" s="573"/>
      <c r="G22" s="61"/>
      <c r="H22" s="56"/>
      <c r="I22" s="56"/>
      <c r="J22" s="54"/>
      <c r="K22" s="49"/>
      <c r="L22" s="49"/>
      <c r="M22" s="67"/>
      <c r="N22" s="547"/>
      <c r="O22" s="547"/>
      <c r="P22" s="11"/>
      <c r="Q22" s="25"/>
      <c r="R22" s="25"/>
      <c r="S22" s="52"/>
    </row>
    <row r="23" spans="1:19" s="5" customFormat="1" ht="18" customHeight="1">
      <c r="A23" s="626" t="s">
        <v>81</v>
      </c>
      <c r="B23" s="599">
        <v>5</v>
      </c>
      <c r="C23" s="593"/>
      <c r="D23" s="160"/>
      <c r="E23" s="161"/>
      <c r="F23" s="162"/>
      <c r="G23" s="590"/>
      <c r="H23" s="591"/>
      <c r="I23" s="591"/>
      <c r="J23" s="68"/>
      <c r="K23" s="49"/>
      <c r="L23" s="49"/>
      <c r="M23" s="65"/>
      <c r="N23" s="51"/>
      <c r="O23" s="51"/>
      <c r="P23" s="8"/>
      <c r="Q23" s="25"/>
      <c r="R23" s="25"/>
      <c r="S23" s="52"/>
    </row>
    <row r="24" spans="1:19" s="5" customFormat="1" ht="18" customHeight="1">
      <c r="A24" s="618"/>
      <c r="B24" s="600"/>
      <c r="C24" s="594"/>
      <c r="D24" s="163"/>
      <c r="E24" s="164"/>
      <c r="F24" s="165"/>
      <c r="G24" s="605"/>
      <c r="H24" s="606"/>
      <c r="I24" s="606"/>
      <c r="J24" s="48"/>
      <c r="K24" s="64"/>
      <c r="L24" s="64"/>
      <c r="M24" s="63"/>
      <c r="N24" s="51"/>
      <c r="O24" s="51"/>
      <c r="P24" s="8"/>
      <c r="Q24" s="25"/>
      <c r="R24" s="25"/>
      <c r="S24" s="52"/>
    </row>
    <row r="25" spans="1:19" s="5" customFormat="1" ht="18" customHeight="1">
      <c r="A25" s="621" t="s">
        <v>24</v>
      </c>
      <c r="B25" s="595">
        <v>6</v>
      </c>
      <c r="C25" s="601"/>
      <c r="D25" s="199"/>
      <c r="E25" s="200"/>
      <c r="F25" s="201"/>
      <c r="G25" s="53"/>
      <c r="H25" s="547"/>
      <c r="I25" s="548"/>
      <c r="J25" s="54"/>
      <c r="K25" s="64"/>
      <c r="L25" s="64"/>
      <c r="M25" s="63"/>
      <c r="N25" s="51"/>
      <c r="O25" s="51"/>
      <c r="P25" s="8"/>
      <c r="Q25" s="25"/>
      <c r="R25" s="25"/>
      <c r="S25" s="52"/>
    </row>
    <row r="26" spans="1:19" s="5" customFormat="1" ht="18" customHeight="1" thickBot="1">
      <c r="A26" s="622"/>
      <c r="B26" s="596"/>
      <c r="C26" s="602"/>
      <c r="D26" s="202"/>
      <c r="E26" s="203"/>
      <c r="F26" s="204"/>
      <c r="G26" s="55"/>
      <c r="H26" s="56"/>
      <c r="I26" s="57"/>
      <c r="J26" s="551"/>
      <c r="K26" s="552"/>
      <c r="L26" s="552"/>
      <c r="M26" s="63"/>
      <c r="N26" s="51"/>
      <c r="O26" s="51"/>
      <c r="P26" s="8"/>
      <c r="Q26" s="25"/>
      <c r="R26" s="25"/>
      <c r="S26" s="52"/>
    </row>
    <row r="27" spans="1:19" s="5" customFormat="1" ht="18" customHeight="1">
      <c r="A27" s="623"/>
      <c r="B27" s="597"/>
      <c r="C27" s="574"/>
      <c r="D27" s="572"/>
      <c r="E27" s="172"/>
      <c r="F27" s="572"/>
      <c r="G27" s="61"/>
      <c r="H27" s="56"/>
      <c r="I27" s="57"/>
      <c r="J27" s="541"/>
      <c r="K27" s="542"/>
      <c r="L27" s="543"/>
      <c r="M27" s="63"/>
      <c r="N27" s="51"/>
      <c r="O27" s="51"/>
      <c r="P27" s="8"/>
      <c r="Q27" s="25"/>
      <c r="R27" s="25"/>
      <c r="S27" s="52"/>
    </row>
    <row r="28" spans="1:19" s="5" customFormat="1" ht="18" customHeight="1" thickBot="1">
      <c r="A28" s="624"/>
      <c r="B28" s="598"/>
      <c r="C28" s="575"/>
      <c r="D28" s="573"/>
      <c r="E28" s="173"/>
      <c r="F28" s="573"/>
      <c r="G28" s="61"/>
      <c r="H28" s="56"/>
      <c r="I28" s="57"/>
      <c r="J28" s="62"/>
      <c r="K28" s="554"/>
      <c r="L28" s="554"/>
      <c r="M28" s="59"/>
      <c r="N28" s="51"/>
      <c r="O28" s="51"/>
      <c r="P28" s="8"/>
      <c r="Q28" s="102"/>
      <c r="R28" s="102"/>
      <c r="S28" s="52"/>
    </row>
    <row r="29" spans="1:19" s="5" customFormat="1" ht="18" customHeight="1">
      <c r="A29" s="617" t="s">
        <v>24</v>
      </c>
      <c r="B29" s="599">
        <v>7</v>
      </c>
      <c r="C29" s="593"/>
      <c r="D29" s="160"/>
      <c r="E29" s="161"/>
      <c r="F29" s="162"/>
      <c r="G29" s="590"/>
      <c r="H29" s="591"/>
      <c r="I29" s="592"/>
      <c r="J29" s="48"/>
      <c r="K29" s="49"/>
      <c r="L29" s="49"/>
      <c r="M29" s="50"/>
      <c r="N29" s="51"/>
      <c r="O29" s="51"/>
      <c r="P29" s="8"/>
      <c r="Q29" s="102"/>
      <c r="R29" s="102"/>
      <c r="S29" s="52"/>
    </row>
    <row r="30" spans="1:19" s="5" customFormat="1" ht="18" customHeight="1">
      <c r="A30" s="618"/>
      <c r="B30" s="600"/>
      <c r="C30" s="594"/>
      <c r="D30" s="163"/>
      <c r="E30" s="164"/>
      <c r="F30" s="165"/>
      <c r="G30" s="605"/>
      <c r="H30" s="606"/>
      <c r="I30" s="607"/>
      <c r="J30" s="48"/>
      <c r="K30" s="49"/>
      <c r="L30" s="49"/>
      <c r="M30" s="50"/>
      <c r="N30" s="51"/>
      <c r="O30" s="51"/>
      <c r="P30" s="8"/>
      <c r="Q30" s="25"/>
      <c r="R30" s="25"/>
      <c r="S30" s="52"/>
    </row>
    <row r="31" spans="1:19" s="5" customFormat="1" ht="18" customHeight="1">
      <c r="A31" s="621"/>
      <c r="B31" s="595">
        <v>8</v>
      </c>
      <c r="C31" s="601"/>
      <c r="D31" s="166"/>
      <c r="E31" s="167"/>
      <c r="F31" s="168"/>
      <c r="G31" s="53"/>
      <c r="H31" s="547"/>
      <c r="I31" s="547"/>
      <c r="J31" s="54"/>
      <c r="K31" s="49"/>
      <c r="L31" s="49"/>
      <c r="M31" s="50"/>
      <c r="N31" s="51"/>
      <c r="O31" s="51"/>
      <c r="P31" s="8"/>
      <c r="Q31" s="25"/>
      <c r="R31" s="25"/>
      <c r="S31" s="52"/>
    </row>
    <row r="32" spans="1:19" s="5" customFormat="1" ht="18" customHeight="1" thickBot="1">
      <c r="A32" s="622"/>
      <c r="B32" s="596"/>
      <c r="C32" s="602"/>
      <c r="D32" s="169"/>
      <c r="E32" s="170"/>
      <c r="F32" s="171"/>
      <c r="G32" s="66"/>
      <c r="H32" s="56"/>
      <c r="I32" s="56"/>
      <c r="J32" s="48"/>
      <c r="K32" s="64"/>
      <c r="L32" s="64"/>
      <c r="M32" s="59"/>
      <c r="N32" s="51"/>
      <c r="O32" s="51"/>
      <c r="P32" s="539"/>
      <c r="Q32" s="540"/>
      <c r="R32" s="540"/>
      <c r="S32" s="52"/>
    </row>
    <row r="33" spans="1:19" s="5" customFormat="1" ht="18" customHeight="1">
      <c r="A33" s="623"/>
      <c r="B33" s="597"/>
      <c r="C33" s="574"/>
      <c r="D33" s="572"/>
      <c r="E33" s="172"/>
      <c r="F33" s="572"/>
      <c r="G33" s="61"/>
      <c r="H33" s="56"/>
      <c r="I33" s="56"/>
      <c r="J33" s="48"/>
      <c r="K33" s="64"/>
      <c r="L33" s="64"/>
      <c r="M33" s="59"/>
      <c r="N33" s="51"/>
      <c r="O33" s="51"/>
      <c r="P33" s="549"/>
      <c r="Q33" s="550"/>
      <c r="R33" s="550"/>
      <c r="S33" s="52"/>
    </row>
    <row r="34" spans="1:19" s="5" customFormat="1" ht="18" customHeight="1" thickBot="1">
      <c r="A34" s="624"/>
      <c r="B34" s="598"/>
      <c r="C34" s="575"/>
      <c r="D34" s="573"/>
      <c r="E34" s="173"/>
      <c r="F34" s="573"/>
      <c r="G34" s="61"/>
      <c r="H34" s="56"/>
      <c r="I34" s="56"/>
      <c r="J34" s="54"/>
      <c r="K34" s="49"/>
      <c r="L34" s="49"/>
      <c r="M34" s="50"/>
      <c r="N34" s="51"/>
      <c r="O34" s="51"/>
      <c r="P34" s="104"/>
      <c r="Q34" s="547"/>
      <c r="R34" s="547"/>
      <c r="S34" s="52"/>
    </row>
    <row r="35" spans="1:19" s="5" customFormat="1" ht="18" customHeight="1">
      <c r="A35" s="617"/>
      <c r="B35" s="599">
        <v>9</v>
      </c>
      <c r="C35" s="593"/>
      <c r="D35" s="160"/>
      <c r="E35" s="161"/>
      <c r="F35" s="162"/>
      <c r="G35" s="590"/>
      <c r="H35" s="591"/>
      <c r="I35" s="591"/>
      <c r="J35" s="68"/>
      <c r="K35" s="49"/>
      <c r="L35" s="49"/>
      <c r="M35" s="50"/>
      <c r="N35" s="51"/>
      <c r="O35" s="51"/>
      <c r="P35" s="8"/>
      <c r="Q35" s="25"/>
      <c r="R35" s="25"/>
      <c r="S35" s="52"/>
    </row>
    <row r="36" spans="1:19" s="5" customFormat="1" ht="18" customHeight="1">
      <c r="A36" s="618"/>
      <c r="B36" s="600"/>
      <c r="C36" s="594"/>
      <c r="D36" s="163"/>
      <c r="E36" s="164"/>
      <c r="F36" s="165"/>
      <c r="G36" s="605"/>
      <c r="H36" s="606"/>
      <c r="I36" s="606"/>
      <c r="J36" s="48"/>
      <c r="K36" s="49"/>
      <c r="L36" s="49"/>
      <c r="M36" s="50"/>
      <c r="N36" s="69"/>
      <c r="O36" s="69"/>
      <c r="P36" s="11"/>
      <c r="Q36" s="25"/>
      <c r="R36" s="25"/>
      <c r="S36" s="52"/>
    </row>
    <row r="37" spans="1:19" s="5" customFormat="1" ht="18" customHeight="1">
      <c r="A37" s="621" t="s">
        <v>24</v>
      </c>
      <c r="B37" s="595">
        <v>10</v>
      </c>
      <c r="C37" s="601"/>
      <c r="D37" s="166"/>
      <c r="E37" s="167"/>
      <c r="F37" s="168"/>
      <c r="G37" s="53"/>
      <c r="H37" s="547"/>
      <c r="I37" s="548"/>
      <c r="J37" s="54"/>
      <c r="K37" s="49"/>
      <c r="L37" s="49"/>
      <c r="M37" s="50"/>
      <c r="N37" s="69"/>
      <c r="O37" s="69"/>
      <c r="P37" s="11"/>
      <c r="Q37" s="25"/>
      <c r="R37" s="25"/>
      <c r="S37" s="52"/>
    </row>
    <row r="38" spans="1:19" s="5" customFormat="1" ht="18" customHeight="1" thickBot="1">
      <c r="A38" s="622"/>
      <c r="B38" s="596"/>
      <c r="C38" s="602"/>
      <c r="D38" s="169"/>
      <c r="E38" s="170"/>
      <c r="F38" s="171"/>
      <c r="G38" s="55"/>
      <c r="H38" s="56"/>
      <c r="I38" s="57"/>
      <c r="J38" s="551"/>
      <c r="K38" s="552"/>
      <c r="L38" s="552"/>
      <c r="M38" s="59"/>
      <c r="N38" s="51"/>
      <c r="O38" s="51"/>
      <c r="P38" s="8"/>
      <c r="Q38" s="25"/>
      <c r="R38" s="25"/>
      <c r="S38" s="52"/>
    </row>
    <row r="39" spans="1:19" s="5" customFormat="1" ht="18" customHeight="1">
      <c r="A39" s="623"/>
      <c r="B39" s="597"/>
      <c r="C39" s="574"/>
      <c r="D39" s="572"/>
      <c r="E39" s="172"/>
      <c r="F39" s="572"/>
      <c r="G39" s="61"/>
      <c r="H39" s="56"/>
      <c r="I39" s="57"/>
      <c r="J39" s="541"/>
      <c r="K39" s="542"/>
      <c r="L39" s="542"/>
      <c r="M39" s="59"/>
      <c r="N39" s="51"/>
      <c r="O39" s="51"/>
      <c r="P39" s="8"/>
      <c r="Q39" s="25"/>
      <c r="R39" s="25"/>
      <c r="S39" s="52"/>
    </row>
    <row r="40" spans="1:19" s="5" customFormat="1" ht="18" customHeight="1" thickBot="1">
      <c r="A40" s="624"/>
      <c r="B40" s="598"/>
      <c r="C40" s="575"/>
      <c r="D40" s="573"/>
      <c r="E40" s="173"/>
      <c r="F40" s="573"/>
      <c r="G40" s="61"/>
      <c r="H40" s="56"/>
      <c r="I40" s="57"/>
      <c r="J40" s="62"/>
      <c r="K40" s="553"/>
      <c r="L40" s="553"/>
      <c r="M40" s="63"/>
      <c r="N40" s="51"/>
      <c r="O40" s="51"/>
      <c r="P40" s="8"/>
      <c r="Q40" s="25"/>
      <c r="R40" s="25"/>
      <c r="S40" s="52"/>
    </row>
    <row r="41" spans="1:19" s="5" customFormat="1" ht="18" customHeight="1">
      <c r="A41" s="617" t="s">
        <v>24</v>
      </c>
      <c r="B41" s="599">
        <v>11</v>
      </c>
      <c r="C41" s="593"/>
      <c r="D41" s="205"/>
      <c r="E41" s="206"/>
      <c r="F41" s="207"/>
      <c r="G41" s="590"/>
      <c r="H41" s="591"/>
      <c r="I41" s="592"/>
      <c r="J41" s="48"/>
      <c r="K41" s="64"/>
      <c r="L41" s="64"/>
      <c r="M41" s="63"/>
      <c r="N41" s="51"/>
      <c r="O41" s="51"/>
      <c r="P41" s="8"/>
      <c r="Q41" s="25"/>
      <c r="R41" s="25"/>
      <c r="S41" s="52"/>
    </row>
    <row r="42" spans="1:19" s="5" customFormat="1" ht="18" customHeight="1">
      <c r="A42" s="618"/>
      <c r="B42" s="600"/>
      <c r="C42" s="594"/>
      <c r="D42" s="208"/>
      <c r="E42" s="209"/>
      <c r="F42" s="210"/>
      <c r="G42" s="605"/>
      <c r="H42" s="606"/>
      <c r="I42" s="607"/>
      <c r="J42" s="48"/>
      <c r="K42" s="49"/>
      <c r="L42" s="49"/>
      <c r="M42" s="65"/>
      <c r="N42" s="51"/>
      <c r="O42" s="51"/>
      <c r="P42" s="8"/>
      <c r="Q42" s="25"/>
      <c r="R42" s="25"/>
      <c r="S42" s="71"/>
    </row>
    <row r="43" spans="1:19" s="5" customFormat="1" ht="18" customHeight="1">
      <c r="A43" s="627" t="s">
        <v>81</v>
      </c>
      <c r="B43" s="595">
        <v>12</v>
      </c>
      <c r="C43" s="601"/>
      <c r="D43" s="166"/>
      <c r="E43" s="167"/>
      <c r="F43" s="168"/>
      <c r="G43" s="53"/>
      <c r="H43" s="547"/>
      <c r="I43" s="547"/>
      <c r="J43" s="54"/>
      <c r="K43" s="49"/>
      <c r="L43" s="49"/>
      <c r="M43" s="65"/>
      <c r="N43" s="51"/>
      <c r="O43" s="51"/>
      <c r="P43" s="8"/>
      <c r="Q43" s="25"/>
      <c r="R43" s="25"/>
      <c r="S43" s="72"/>
    </row>
    <row r="44" spans="1:19" s="5" customFormat="1" ht="18" customHeight="1" thickBot="1">
      <c r="A44" s="622"/>
      <c r="B44" s="596"/>
      <c r="C44" s="602"/>
      <c r="D44" s="169"/>
      <c r="E44" s="170"/>
      <c r="F44" s="171"/>
      <c r="G44" s="66"/>
      <c r="H44" s="56"/>
      <c r="I44" s="56"/>
      <c r="J44" s="48"/>
      <c r="K44" s="49"/>
      <c r="L44" s="49"/>
      <c r="M44" s="539"/>
      <c r="N44" s="540"/>
      <c r="O44" s="540"/>
      <c r="P44" s="8"/>
      <c r="Q44" s="25"/>
      <c r="R44" s="25"/>
      <c r="S44" s="72"/>
    </row>
    <row r="45" spans="1:19" s="5" customFormat="1" ht="18" customHeight="1">
      <c r="A45" s="623"/>
      <c r="B45" s="597"/>
      <c r="C45" s="574"/>
      <c r="D45" s="572"/>
      <c r="E45" s="172"/>
      <c r="F45" s="572"/>
      <c r="G45" s="61"/>
      <c r="H45" s="56"/>
      <c r="I45" s="56"/>
      <c r="J45" s="48"/>
      <c r="K45" s="49"/>
      <c r="L45" s="49"/>
      <c r="M45" s="549"/>
      <c r="N45" s="550"/>
      <c r="O45" s="550"/>
      <c r="P45" s="8"/>
      <c r="Q45" s="102"/>
      <c r="R45" s="102"/>
      <c r="S45" s="72"/>
    </row>
    <row r="46" spans="1:19" s="5" customFormat="1" ht="18" customHeight="1" thickBot="1">
      <c r="A46" s="624"/>
      <c r="B46" s="598"/>
      <c r="C46" s="575"/>
      <c r="D46" s="573"/>
      <c r="E46" s="173"/>
      <c r="F46" s="573"/>
      <c r="G46" s="61"/>
      <c r="H46" s="56"/>
      <c r="I46" s="56"/>
      <c r="J46" s="54"/>
      <c r="K46" s="49"/>
      <c r="L46" s="49"/>
      <c r="M46" s="67"/>
      <c r="N46" s="547"/>
      <c r="O46" s="547"/>
      <c r="P46" s="10"/>
      <c r="Q46" s="102"/>
      <c r="R46" s="102"/>
      <c r="S46" s="71"/>
    </row>
    <row r="47" spans="1:19" s="5" customFormat="1" ht="18" customHeight="1">
      <c r="A47" s="617" t="s">
        <v>24</v>
      </c>
      <c r="B47" s="599">
        <v>13</v>
      </c>
      <c r="C47" s="593"/>
      <c r="D47" s="160"/>
      <c r="E47" s="161"/>
      <c r="F47" s="162"/>
      <c r="G47" s="590"/>
      <c r="H47" s="591"/>
      <c r="I47" s="591"/>
      <c r="J47" s="68"/>
      <c r="K47" s="49"/>
      <c r="L47" s="49"/>
      <c r="M47" s="8"/>
      <c r="N47" s="25"/>
      <c r="O47" s="25"/>
      <c r="P47" s="7"/>
      <c r="Q47" s="25"/>
      <c r="R47" s="25"/>
      <c r="S47" s="52"/>
    </row>
    <row r="48" spans="1:19" s="5" customFormat="1" ht="18" customHeight="1">
      <c r="A48" s="618"/>
      <c r="B48" s="600"/>
      <c r="C48" s="594"/>
      <c r="D48" s="163"/>
      <c r="E48" s="164"/>
      <c r="F48" s="165"/>
      <c r="G48" s="605"/>
      <c r="H48" s="606"/>
      <c r="I48" s="606"/>
      <c r="J48" s="48"/>
      <c r="K48" s="64"/>
      <c r="L48" s="64"/>
      <c r="M48" s="11"/>
      <c r="N48" s="25"/>
      <c r="O48" s="25"/>
      <c r="P48" s="7"/>
      <c r="Q48" s="25"/>
      <c r="R48" s="25"/>
      <c r="S48" s="52"/>
    </row>
    <row r="49" spans="1:19" s="5" customFormat="1" ht="18" customHeight="1">
      <c r="A49" s="621" t="s">
        <v>24</v>
      </c>
      <c r="B49" s="595">
        <v>14</v>
      </c>
      <c r="C49" s="601"/>
      <c r="D49" s="166"/>
      <c r="E49" s="167"/>
      <c r="F49" s="168"/>
      <c r="G49" s="53"/>
      <c r="H49" s="547"/>
      <c r="I49" s="548"/>
      <c r="J49" s="54"/>
      <c r="K49" s="64"/>
      <c r="L49" s="64"/>
      <c r="M49" s="11"/>
      <c r="N49" s="25"/>
      <c r="O49" s="25"/>
      <c r="P49" s="7"/>
      <c r="Q49" s="25"/>
      <c r="R49" s="25"/>
      <c r="S49" s="52"/>
    </row>
    <row r="50" spans="1:19" s="5" customFormat="1" ht="18" customHeight="1" thickBot="1">
      <c r="A50" s="622"/>
      <c r="B50" s="596"/>
      <c r="C50" s="602"/>
      <c r="D50" s="169"/>
      <c r="E50" s="170"/>
      <c r="F50" s="171"/>
      <c r="G50" s="55"/>
      <c r="H50" s="56"/>
      <c r="I50" s="57"/>
      <c r="J50" s="551"/>
      <c r="K50" s="552"/>
      <c r="L50" s="552"/>
      <c r="M50" s="105"/>
      <c r="N50" s="25"/>
      <c r="O50" s="25"/>
      <c r="P50" s="7"/>
      <c r="Q50" s="25"/>
      <c r="R50" s="25"/>
      <c r="S50" s="52"/>
    </row>
    <row r="51" spans="1:19" s="5" customFormat="1" ht="18" customHeight="1">
      <c r="A51" s="623"/>
      <c r="B51" s="597"/>
      <c r="C51" s="574"/>
      <c r="D51" s="572"/>
      <c r="E51" s="172"/>
      <c r="F51" s="572"/>
      <c r="G51" s="61"/>
      <c r="H51" s="56"/>
      <c r="I51" s="57"/>
      <c r="J51" s="541"/>
      <c r="K51" s="542"/>
      <c r="L51" s="543"/>
      <c r="M51" s="105"/>
      <c r="N51" s="25"/>
      <c r="O51" s="25"/>
      <c r="P51" s="7"/>
      <c r="Q51" s="25"/>
      <c r="R51" s="25"/>
      <c r="S51" s="52"/>
    </row>
    <row r="52" spans="1:19" s="5" customFormat="1" ht="18" customHeight="1" thickBot="1">
      <c r="A52" s="624"/>
      <c r="B52" s="598"/>
      <c r="C52" s="575"/>
      <c r="D52" s="573"/>
      <c r="E52" s="173"/>
      <c r="F52" s="573"/>
      <c r="G52" s="61"/>
      <c r="H52" s="56"/>
      <c r="I52" s="57"/>
      <c r="J52" s="62"/>
      <c r="K52" s="554"/>
      <c r="L52" s="554"/>
      <c r="M52" s="10"/>
      <c r="N52" s="102"/>
      <c r="O52" s="102"/>
      <c r="P52" s="800" t="s">
        <v>11</v>
      </c>
      <c r="Q52" s="800"/>
      <c r="R52" s="800"/>
      <c r="S52" s="52"/>
    </row>
    <row r="53" spans="1:19" s="5" customFormat="1" ht="18" customHeight="1">
      <c r="A53" s="617"/>
      <c r="B53" s="599">
        <v>15</v>
      </c>
      <c r="C53" s="593"/>
      <c r="D53" s="205"/>
      <c r="E53" s="206"/>
      <c r="F53" s="207"/>
      <c r="G53" s="590"/>
      <c r="H53" s="591"/>
      <c r="I53" s="592"/>
      <c r="J53" s="48"/>
      <c r="K53" s="49"/>
      <c r="L53" s="49"/>
      <c r="M53" s="794"/>
      <c r="N53" s="794"/>
      <c r="O53" s="794"/>
      <c r="P53" s="178"/>
      <c r="Q53" s="178"/>
      <c r="R53" s="178"/>
      <c r="S53" s="52"/>
    </row>
    <row r="54" spans="1:19" s="5" customFormat="1" ht="18" customHeight="1">
      <c r="A54" s="618"/>
      <c r="B54" s="600"/>
      <c r="C54" s="594"/>
      <c r="D54" s="208"/>
      <c r="E54" s="209"/>
      <c r="F54" s="210"/>
      <c r="G54" s="605"/>
      <c r="H54" s="606"/>
      <c r="I54" s="607"/>
      <c r="J54" s="24"/>
      <c r="K54" s="134"/>
      <c r="L54" s="134"/>
      <c r="M54" s="801"/>
      <c r="N54" s="801"/>
      <c r="O54" s="801"/>
      <c r="P54" s="796"/>
      <c r="Q54" s="796"/>
      <c r="R54" s="796"/>
      <c r="S54" s="52"/>
    </row>
    <row r="55" spans="1:19" s="5" customFormat="1" ht="18" customHeight="1">
      <c r="A55" s="621">
        <v>2</v>
      </c>
      <c r="B55" s="595">
        <v>16</v>
      </c>
      <c r="C55" s="601"/>
      <c r="D55" s="166"/>
      <c r="E55" s="167"/>
      <c r="F55" s="168"/>
      <c r="G55" s="53"/>
      <c r="H55" s="547"/>
      <c r="I55" s="547"/>
      <c r="J55" s="106"/>
      <c r="K55" s="134"/>
      <c r="L55" s="134"/>
      <c r="M55" s="818"/>
      <c r="N55" s="818"/>
      <c r="O55" s="819"/>
      <c r="P55" s="824"/>
      <c r="Q55" s="801"/>
      <c r="R55" s="801"/>
      <c r="S55" s="52"/>
    </row>
    <row r="56" spans="1:19" s="5" customFormat="1" ht="18" customHeight="1" thickBot="1">
      <c r="A56" s="622"/>
      <c r="B56" s="596"/>
      <c r="C56" s="602"/>
      <c r="D56" s="169"/>
      <c r="E56" s="170"/>
      <c r="F56" s="171"/>
      <c r="G56" s="103"/>
      <c r="H56" s="93"/>
      <c r="I56" s="93"/>
      <c r="J56" s="93"/>
      <c r="K56" s="134"/>
      <c r="L56" s="134"/>
      <c r="M56" s="801"/>
      <c r="N56" s="801"/>
      <c r="O56" s="823"/>
      <c r="P56" s="179"/>
      <c r="Q56" s="818"/>
      <c r="R56" s="818"/>
      <c r="S56" s="71"/>
    </row>
    <row r="57" spans="1:19" ht="16.5" customHeight="1">
      <c r="D57" s="107"/>
      <c r="E57" s="25"/>
      <c r="F57" s="25"/>
      <c r="G57" s="25"/>
      <c r="H57" s="93"/>
      <c r="I57" s="93"/>
      <c r="J57" s="93"/>
      <c r="K57" s="90"/>
      <c r="L57" s="84"/>
      <c r="M57" s="13"/>
      <c r="N57" s="13"/>
      <c r="O57" s="13"/>
      <c r="P57" s="13"/>
      <c r="Q57" s="13"/>
      <c r="R57" s="13"/>
    </row>
    <row r="58" spans="1:19">
      <c r="A58" s="39"/>
      <c r="B58" s="39"/>
      <c r="C58" s="23"/>
      <c r="D58" s="18"/>
      <c r="E58" s="18"/>
      <c r="F58" s="18"/>
      <c r="G58" s="15"/>
      <c r="H58" s="93"/>
      <c r="I58" s="93"/>
      <c r="J58" s="93"/>
      <c r="K58" s="90"/>
      <c r="L58" s="90"/>
      <c r="M58" s="133"/>
      <c r="N58" s="133"/>
      <c r="O58" s="133"/>
      <c r="P58" s="133"/>
      <c r="Q58" s="133"/>
      <c r="R58" s="123"/>
      <c r="S58" s="39"/>
    </row>
    <row r="59" spans="1:19" s="139" customFormat="1" ht="12" customHeight="1">
      <c r="A59" s="137" t="s">
        <v>9</v>
      </c>
      <c r="B59" s="579" t="s">
        <v>26</v>
      </c>
      <c r="C59" s="579"/>
      <c r="D59" s="579"/>
      <c r="E59" s="603" t="s">
        <v>18</v>
      </c>
      <c r="F59" s="604"/>
      <c r="G59" s="140" t="s">
        <v>9</v>
      </c>
      <c r="H59" s="639" t="s">
        <v>27</v>
      </c>
      <c r="I59" s="639"/>
      <c r="J59" s="144"/>
      <c r="K59" s="579" t="s">
        <v>83</v>
      </c>
      <c r="L59" s="579"/>
      <c r="M59" s="462" t="s">
        <v>29</v>
      </c>
      <c r="N59" s="463"/>
      <c r="O59" s="463"/>
      <c r="P59" s="463"/>
      <c r="Q59" s="463"/>
      <c r="R59" s="464"/>
      <c r="S59" s="138"/>
    </row>
    <row r="60" spans="1:19" ht="12" customHeight="1">
      <c r="A60" s="787">
        <v>1</v>
      </c>
      <c r="B60" s="581"/>
      <c r="C60" s="581"/>
      <c r="D60" s="581"/>
      <c r="E60" s="791"/>
      <c r="F60" s="792"/>
      <c r="G60" s="787"/>
      <c r="H60" s="797"/>
      <c r="I60" s="797"/>
      <c r="J60" s="797"/>
      <c r="K60" s="807"/>
      <c r="L60" s="808"/>
      <c r="M60" s="580"/>
      <c r="N60" s="581"/>
      <c r="O60" s="581"/>
      <c r="P60" s="581"/>
      <c r="Q60" s="581"/>
      <c r="R60" s="582"/>
      <c r="S60" s="39"/>
    </row>
    <row r="61" spans="1:19" ht="12" customHeight="1">
      <c r="A61" s="788"/>
      <c r="B61" s="584"/>
      <c r="C61" s="584"/>
      <c r="D61" s="584"/>
      <c r="E61" s="781"/>
      <c r="F61" s="782"/>
      <c r="G61" s="788"/>
      <c r="H61" s="798"/>
      <c r="I61" s="798"/>
      <c r="J61" s="798"/>
      <c r="K61" s="789"/>
      <c r="L61" s="790"/>
      <c r="M61" s="681"/>
      <c r="N61" s="682"/>
      <c r="O61" s="682"/>
      <c r="P61" s="682"/>
      <c r="Q61" s="682"/>
      <c r="R61" s="683"/>
      <c r="S61" s="39"/>
    </row>
    <row r="62" spans="1:19" ht="12" customHeight="1">
      <c r="A62" s="785">
        <v>2</v>
      </c>
      <c r="B62" s="584"/>
      <c r="C62" s="584"/>
      <c r="D62" s="584"/>
      <c r="E62" s="781"/>
      <c r="F62" s="782"/>
      <c r="G62" s="788"/>
      <c r="H62" s="798"/>
      <c r="I62" s="798"/>
      <c r="J62" s="798"/>
      <c r="K62" s="789"/>
      <c r="L62" s="790"/>
      <c r="M62" s="462" t="s">
        <v>36</v>
      </c>
      <c r="N62" s="463"/>
      <c r="O62" s="464"/>
      <c r="P62" s="462" t="s">
        <v>37</v>
      </c>
      <c r="Q62" s="463"/>
      <c r="R62" s="464"/>
      <c r="S62" s="39"/>
    </row>
    <row r="63" spans="1:19" ht="12" customHeight="1">
      <c r="A63" s="785"/>
      <c r="B63" s="584"/>
      <c r="C63" s="584"/>
      <c r="D63" s="584"/>
      <c r="E63" s="781"/>
      <c r="F63" s="782"/>
      <c r="G63" s="788"/>
      <c r="H63" s="798"/>
      <c r="I63" s="798"/>
      <c r="J63" s="798"/>
      <c r="K63" s="789"/>
      <c r="L63" s="790"/>
      <c r="M63" s="820"/>
      <c r="N63" s="821"/>
      <c r="O63" s="822"/>
      <c r="P63" s="815"/>
      <c r="Q63" s="816"/>
      <c r="R63" s="817"/>
      <c r="S63" s="39"/>
    </row>
    <row r="64" spans="1:19" ht="12" customHeight="1">
      <c r="A64" s="785">
        <v>3</v>
      </c>
      <c r="B64" s="584"/>
      <c r="C64" s="584"/>
      <c r="D64" s="584"/>
      <c r="E64" s="781"/>
      <c r="F64" s="782"/>
      <c r="G64" s="788"/>
      <c r="H64" s="798"/>
      <c r="I64" s="798"/>
      <c r="J64" s="798"/>
      <c r="K64" s="789"/>
      <c r="L64" s="790"/>
      <c r="M64" s="462" t="s">
        <v>1</v>
      </c>
      <c r="N64" s="463"/>
      <c r="O64" s="463"/>
      <c r="P64" s="463"/>
      <c r="Q64" s="463"/>
      <c r="R64" s="464"/>
      <c r="S64" s="39"/>
    </row>
    <row r="65" spans="1:19" ht="12" customHeight="1">
      <c r="A65" s="785"/>
      <c r="B65" s="584"/>
      <c r="C65" s="584"/>
      <c r="D65" s="584"/>
      <c r="E65" s="781"/>
      <c r="F65" s="782"/>
      <c r="G65" s="788"/>
      <c r="H65" s="798"/>
      <c r="I65" s="798"/>
      <c r="J65" s="798"/>
      <c r="K65" s="789"/>
      <c r="L65" s="790"/>
      <c r="M65" s="655"/>
      <c r="N65" s="656"/>
      <c r="O65" s="657"/>
      <c r="P65" s="809"/>
      <c r="Q65" s="810"/>
      <c r="R65" s="811"/>
      <c r="S65" s="39"/>
    </row>
    <row r="66" spans="1:19" ht="12" customHeight="1">
      <c r="A66" s="785">
        <v>4</v>
      </c>
      <c r="B66" s="584"/>
      <c r="C66" s="584"/>
      <c r="D66" s="584"/>
      <c r="E66" s="781"/>
      <c r="F66" s="782"/>
      <c r="G66" s="788"/>
      <c r="H66" s="798"/>
      <c r="I66" s="798"/>
      <c r="J66" s="798"/>
      <c r="K66" s="789"/>
      <c r="L66" s="790"/>
      <c r="M66" s="658"/>
      <c r="N66" s="659"/>
      <c r="O66" s="660"/>
      <c r="P66" s="812"/>
      <c r="Q66" s="813"/>
      <c r="R66" s="814"/>
      <c r="S66" s="39"/>
    </row>
    <row r="67" spans="1:19" ht="12" customHeight="1">
      <c r="A67" s="786"/>
      <c r="B67" s="682"/>
      <c r="C67" s="682"/>
      <c r="D67" s="682"/>
      <c r="E67" s="783"/>
      <c r="F67" s="784"/>
      <c r="G67" s="795"/>
      <c r="H67" s="799"/>
      <c r="I67" s="799"/>
      <c r="J67" s="799"/>
      <c r="K67" s="802"/>
      <c r="L67" s="803"/>
      <c r="M67" s="662" t="s">
        <v>31</v>
      </c>
      <c r="N67" s="663"/>
      <c r="O67" s="664"/>
      <c r="P67" s="804" t="s">
        <v>30</v>
      </c>
      <c r="Q67" s="805"/>
      <c r="R67" s="806"/>
      <c r="S67" s="39"/>
    </row>
    <row r="200" spans="1:9" customFormat="1" hidden="1">
      <c r="A200" s="1" t="s">
        <v>38</v>
      </c>
      <c r="B200" s="1" t="str">
        <f>IF($G$6="ВЗРОСЛЫЕ","МУЖЧИНЫ",IF($G$6="ДО 19 ЛЕТ","ЮНИОРЫ","ЮНОШИ"))</f>
        <v>ЮНОШИ</v>
      </c>
      <c r="C200" s="3" t="s">
        <v>16</v>
      </c>
      <c r="D200" s="3" t="s">
        <v>17</v>
      </c>
      <c r="E200" s="190"/>
      <c r="F200" s="190"/>
      <c r="G200" s="191"/>
      <c r="H200" s="190"/>
      <c r="I200" s="190"/>
    </row>
    <row r="201" spans="1:9" customFormat="1" hidden="1">
      <c r="A201" s="1" t="s">
        <v>40</v>
      </c>
      <c r="B201" s="1" t="str">
        <f>IF($G$6="ВЗРОСЛЫЕ","ЖЕНЩИНЫ",IF($G$6="ДО 19 ЛЕТ","ЮНИОРКИ","ДЕВУШКИ"))</f>
        <v>ДЕВУШКИ</v>
      </c>
      <c r="C201" s="3" t="s">
        <v>28</v>
      </c>
      <c r="D201" s="3" t="s">
        <v>19</v>
      </c>
      <c r="E201" s="190"/>
      <c r="F201" s="190"/>
      <c r="G201" s="191"/>
      <c r="H201" s="190"/>
      <c r="I201" s="190"/>
    </row>
    <row r="202" spans="1:9" customFormat="1" hidden="1">
      <c r="A202" s="1" t="s">
        <v>42</v>
      </c>
      <c r="B202" s="1" t="str">
        <f>IF($G$6="ВЗРОСЛЫЕ","МУЖЧИНЫ И ЖЕНЩИНЫ",IF($G$6="ДО 19 ЛЕТ","ЮНИОРЫ И ЮНИОРКИ","ЮНОШИ И ДЕВУШКИ"))</f>
        <v>ЮНОШИ И ДЕВУШКИ</v>
      </c>
      <c r="C202" s="3" t="s">
        <v>21</v>
      </c>
      <c r="D202" s="3" t="s">
        <v>22</v>
      </c>
      <c r="E202" s="190"/>
      <c r="F202" s="190"/>
      <c r="G202" s="191"/>
      <c r="H202" s="190"/>
      <c r="I202" s="190"/>
    </row>
    <row r="203" spans="1:9" customFormat="1" hidden="1">
      <c r="A203" s="1" t="s">
        <v>33</v>
      </c>
      <c r="B203" s="1"/>
      <c r="C203" s="3" t="s">
        <v>20</v>
      </c>
      <c r="D203" s="3" t="s">
        <v>45</v>
      </c>
      <c r="E203" s="190"/>
      <c r="F203" s="190"/>
      <c r="G203" s="191"/>
      <c r="H203" s="190"/>
      <c r="I203" s="190"/>
    </row>
    <row r="204" spans="1:9" customFormat="1" hidden="1">
      <c r="A204" s="1" t="s">
        <v>39</v>
      </c>
      <c r="B204" s="1"/>
      <c r="C204" s="3" t="s">
        <v>43</v>
      </c>
      <c r="D204" s="3" t="s">
        <v>46</v>
      </c>
      <c r="E204" s="190"/>
      <c r="F204" s="190"/>
      <c r="G204" s="191"/>
      <c r="H204" s="190"/>
      <c r="I204" s="190"/>
    </row>
    <row r="205" spans="1:9" customFormat="1" hidden="1">
      <c r="A205" s="1" t="s">
        <v>47</v>
      </c>
      <c r="B205" s="1"/>
      <c r="C205" s="3" t="s">
        <v>44</v>
      </c>
      <c r="D205" s="3"/>
      <c r="E205" s="190"/>
      <c r="F205" s="190"/>
      <c r="G205" s="191"/>
      <c r="H205" s="190"/>
      <c r="I205" s="190"/>
    </row>
    <row r="206" spans="1:9" customFormat="1" hidden="1">
      <c r="A206" s="1"/>
      <c r="B206" s="1"/>
      <c r="C206" s="3" t="s">
        <v>48</v>
      </c>
      <c r="D206" s="3"/>
      <c r="E206" s="190"/>
      <c r="F206" s="190"/>
      <c r="G206" s="191"/>
      <c r="H206" s="190"/>
      <c r="I206" s="190"/>
    </row>
  </sheetData>
  <sheetProtection selectLockedCells="1"/>
  <mergeCells count="218">
    <mergeCell ref="G64:G65"/>
    <mergeCell ref="M59:R59"/>
    <mergeCell ref="G60:G61"/>
    <mergeCell ref="G62:G63"/>
    <mergeCell ref="M63:O63"/>
    <mergeCell ref="M56:O56"/>
    <mergeCell ref="M60:R60"/>
    <mergeCell ref="M61:R61"/>
    <mergeCell ref="P55:R55"/>
    <mergeCell ref="Q56:R56"/>
    <mergeCell ref="H66:J66"/>
    <mergeCell ref="K67:L67"/>
    <mergeCell ref="K66:L66"/>
    <mergeCell ref="M67:O67"/>
    <mergeCell ref="P67:R67"/>
    <mergeCell ref="K60:L60"/>
    <mergeCell ref="M62:O62"/>
    <mergeCell ref="P65:R66"/>
    <mergeCell ref="M64:R64"/>
    <mergeCell ref="M65:O66"/>
    <mergeCell ref="P62:R62"/>
    <mergeCell ref="P63:R63"/>
    <mergeCell ref="M45:O45"/>
    <mergeCell ref="N46:O46"/>
    <mergeCell ref="M44:O44"/>
    <mergeCell ref="P52:R52"/>
    <mergeCell ref="G12:I12"/>
    <mergeCell ref="O9:Q10"/>
    <mergeCell ref="G11:I11"/>
    <mergeCell ref="M54:O54"/>
    <mergeCell ref="H63:J63"/>
    <mergeCell ref="M55:O55"/>
    <mergeCell ref="G54:I54"/>
    <mergeCell ref="M53:O53"/>
    <mergeCell ref="K52:L52"/>
    <mergeCell ref="G66:G67"/>
    <mergeCell ref="K59:L59"/>
    <mergeCell ref="P54:R54"/>
    <mergeCell ref="B47:B48"/>
    <mergeCell ref="C31:C32"/>
    <mergeCell ref="B33:B34"/>
    <mergeCell ref="C33:C34"/>
    <mergeCell ref="B35:B36"/>
    <mergeCell ref="B37:B38"/>
    <mergeCell ref="K61:L61"/>
    <mergeCell ref="K62:L62"/>
    <mergeCell ref="K63:L63"/>
    <mergeCell ref="H49:I49"/>
    <mergeCell ref="H60:J60"/>
    <mergeCell ref="H61:J61"/>
    <mergeCell ref="H62:J62"/>
    <mergeCell ref="H67:J67"/>
    <mergeCell ref="H55:I55"/>
    <mergeCell ref="C39:C40"/>
    <mergeCell ref="E59:F59"/>
    <mergeCell ref="H59:I59"/>
    <mergeCell ref="H31:I31"/>
    <mergeCell ref="Q34:R34"/>
    <mergeCell ref="P33:R33"/>
    <mergeCell ref="K28:L28"/>
    <mergeCell ref="P32:R32"/>
    <mergeCell ref="J15:L15"/>
    <mergeCell ref="G29:I29"/>
    <mergeCell ref="M20:O20"/>
    <mergeCell ref="N19:O19"/>
    <mergeCell ref="G30:I30"/>
    <mergeCell ref="J27:L27"/>
    <mergeCell ref="K16:L16"/>
    <mergeCell ref="M21:O21"/>
    <mergeCell ref="N22:O22"/>
    <mergeCell ref="G18:I18"/>
    <mergeCell ref="H19:I19"/>
    <mergeCell ref="G17:I17"/>
    <mergeCell ref="G24:I24"/>
    <mergeCell ref="J38:L38"/>
    <mergeCell ref="J26:L26"/>
    <mergeCell ref="H43:I43"/>
    <mergeCell ref="F45:F46"/>
    <mergeCell ref="B39:B40"/>
    <mergeCell ref="H25:I25"/>
    <mergeCell ref="C27:C28"/>
    <mergeCell ref="G47:I47"/>
    <mergeCell ref="G41:I41"/>
    <mergeCell ref="G42:I42"/>
    <mergeCell ref="G36:I36"/>
    <mergeCell ref="K40:L40"/>
    <mergeCell ref="J51:L51"/>
    <mergeCell ref="D45:D46"/>
    <mergeCell ref="J39:L39"/>
    <mergeCell ref="F39:F40"/>
    <mergeCell ref="G48:I48"/>
    <mergeCell ref="C51:C52"/>
    <mergeCell ref="C47:C48"/>
    <mergeCell ref="F51:F52"/>
    <mergeCell ref="C45:C46"/>
    <mergeCell ref="C49:C50"/>
    <mergeCell ref="D51:D52"/>
    <mergeCell ref="J50:L50"/>
    <mergeCell ref="A1:R1"/>
    <mergeCell ref="A3:R3"/>
    <mergeCell ref="A4:R4"/>
    <mergeCell ref="A2:R2"/>
    <mergeCell ref="L7:N7"/>
    <mergeCell ref="B13:B14"/>
    <mergeCell ref="P5:Q5"/>
    <mergeCell ref="G5:K5"/>
    <mergeCell ref="G6:K6"/>
    <mergeCell ref="P6:Q6"/>
    <mergeCell ref="L5:O5"/>
    <mergeCell ref="L6:O6"/>
    <mergeCell ref="A5:D5"/>
    <mergeCell ref="A6:D6"/>
    <mergeCell ref="F8:F10"/>
    <mergeCell ref="O7:Q7"/>
    <mergeCell ref="J14:L14"/>
    <mergeCell ref="I7:K7"/>
    <mergeCell ref="H13:I13"/>
    <mergeCell ref="L10:N10"/>
    <mergeCell ref="F7:H7"/>
    <mergeCell ref="L9:N9"/>
    <mergeCell ref="R9:R10"/>
    <mergeCell ref="I9:K9"/>
    <mergeCell ref="E5:F5"/>
    <mergeCell ref="E6:F6"/>
    <mergeCell ref="A29:A30"/>
    <mergeCell ref="A19:A20"/>
    <mergeCell ref="A21:A22"/>
    <mergeCell ref="B19:B20"/>
    <mergeCell ref="A23:A24"/>
    <mergeCell ref="A11:A12"/>
    <mergeCell ref="B11:B12"/>
    <mergeCell ref="A13:A14"/>
    <mergeCell ref="C15:C16"/>
    <mergeCell ref="C11:C12"/>
    <mergeCell ref="B15:B16"/>
    <mergeCell ref="A15:A16"/>
    <mergeCell ref="C13:C14"/>
    <mergeCell ref="A25:A26"/>
    <mergeCell ref="A27:A28"/>
    <mergeCell ref="C25:C26"/>
    <mergeCell ref="C17:C18"/>
    <mergeCell ref="A17:A18"/>
    <mergeCell ref="B21:B22"/>
    <mergeCell ref="B27:B28"/>
    <mergeCell ref="B23:B24"/>
    <mergeCell ref="B17:B18"/>
    <mergeCell ref="A8:A10"/>
    <mergeCell ref="C8:C10"/>
    <mergeCell ref="B61:D61"/>
    <mergeCell ref="E60:F61"/>
    <mergeCell ref="F33:F34"/>
    <mergeCell ref="D33:D34"/>
    <mergeCell ref="E62:F63"/>
    <mergeCell ref="C37:C38"/>
    <mergeCell ref="A41:A42"/>
    <mergeCell ref="A39:A40"/>
    <mergeCell ref="A37:A38"/>
    <mergeCell ref="A35:A36"/>
    <mergeCell ref="C53:C54"/>
    <mergeCell ref="B43:B44"/>
    <mergeCell ref="B41:B42"/>
    <mergeCell ref="C43:C44"/>
    <mergeCell ref="A55:A56"/>
    <mergeCell ref="D8:E10"/>
    <mergeCell ref="F15:F16"/>
    <mergeCell ref="B59:D59"/>
    <mergeCell ref="B53:B54"/>
    <mergeCell ref="B49:B50"/>
    <mergeCell ref="B31:B32"/>
    <mergeCell ref="C21:C22"/>
    <mergeCell ref="A66:A67"/>
    <mergeCell ref="B66:D66"/>
    <mergeCell ref="B67:D67"/>
    <mergeCell ref="A60:A61"/>
    <mergeCell ref="A33:A34"/>
    <mergeCell ref="A31:A32"/>
    <mergeCell ref="B29:B30"/>
    <mergeCell ref="C41:C42"/>
    <mergeCell ref="K64:L64"/>
    <mergeCell ref="A64:A65"/>
    <mergeCell ref="B64:D64"/>
    <mergeCell ref="A62:A63"/>
    <mergeCell ref="B62:D62"/>
    <mergeCell ref="B63:D63"/>
    <mergeCell ref="B60:D60"/>
    <mergeCell ref="K65:L65"/>
    <mergeCell ref="A51:A52"/>
    <mergeCell ref="A45:A46"/>
    <mergeCell ref="A47:A48"/>
    <mergeCell ref="A53:A54"/>
    <mergeCell ref="A49:A50"/>
    <mergeCell ref="A43:A44"/>
    <mergeCell ref="B51:B52"/>
    <mergeCell ref="B45:B46"/>
    <mergeCell ref="B55:B56"/>
    <mergeCell ref="C55:C56"/>
    <mergeCell ref="E66:F67"/>
    <mergeCell ref="B65:D65"/>
    <mergeCell ref="E64:F65"/>
    <mergeCell ref="B8:B10"/>
    <mergeCell ref="D15:D16"/>
    <mergeCell ref="H37:I37"/>
    <mergeCell ref="G35:I35"/>
    <mergeCell ref="C35:C36"/>
    <mergeCell ref="C19:C20"/>
    <mergeCell ref="D27:D28"/>
    <mergeCell ref="F27:F28"/>
    <mergeCell ref="D21:D22"/>
    <mergeCell ref="F21:F22"/>
    <mergeCell ref="C23:C24"/>
    <mergeCell ref="G23:I23"/>
    <mergeCell ref="C29:C30"/>
    <mergeCell ref="B25:B26"/>
    <mergeCell ref="D39:D40"/>
    <mergeCell ref="G53:I53"/>
    <mergeCell ref="I10:K10"/>
    <mergeCell ref="H64:J64"/>
    <mergeCell ref="H65:J65"/>
  </mergeCells>
  <phoneticPr fontId="5" type="noConversion"/>
  <conditionalFormatting sqref="M53:O53 M55:O55">
    <cfRule type="expression" dxfId="105" priority="1" stopIfTrue="1">
      <formula>LEFT($M53,4)="пр."</formula>
    </cfRule>
  </conditionalFormatting>
  <conditionalFormatting sqref="M54:O54 M56:O56">
    <cfRule type="expression" dxfId="104" priority="2" stopIfTrue="1">
      <formula>LEFT($M53,4)="пр."</formula>
    </cfRule>
  </conditionalFormatting>
  <conditionalFormatting sqref="P55:R55">
    <cfRule type="expression" dxfId="103" priority="3" stopIfTrue="1">
      <formula>LEFT($P54,4)="поб."</formula>
    </cfRule>
  </conditionalFormatting>
  <conditionalFormatting sqref="P54:R54">
    <cfRule type="expression" dxfId="102" priority="4" stopIfTrue="1">
      <formula>LEFT($P54,4)="поб."</formula>
    </cfRule>
  </conditionalFormatting>
  <conditionalFormatting sqref="J52 G43 P34 M22 G49 G55 G37 G13 G19 G25 G31 J16 J28 M46 J40">
    <cfRule type="cellIs" dxfId="101" priority="5" stopIfTrue="1" operator="notEqual">
      <formula>0</formula>
    </cfRule>
  </conditionalFormatting>
  <conditionalFormatting sqref="D58:I58">
    <cfRule type="expression" dxfId="100" priority="6" stopIfTrue="1">
      <formula>$C$59=TRUE</formula>
    </cfRule>
  </conditionalFormatting>
  <conditionalFormatting sqref="P32:R33 D11:D14 D17:D20 D23:D26 D29:D32 D35:D38 D41:D44 D53:D56 D47:D50">
    <cfRule type="expression" dxfId="99" priority="7" stopIfTrue="1">
      <formula>COUNTIF($B$60:$D$67,D11)&gt;0</formula>
    </cfRule>
  </conditionalFormatting>
  <conditionalFormatting sqref="C11:C14 C41:C44 C53:C56 C35:C38 C17:C20 C23:C26 C29:C32 C47:C50">
    <cfRule type="expression" dxfId="98" priority="8" stopIfTrue="1">
      <formula>AND(C11&lt;&gt;"Х",C11&lt;&gt;"х",COUNTIF($C$11:$C$104,C11)&gt;1)</formula>
    </cfRule>
  </conditionalFormatting>
  <conditionalFormatting sqref="A11:A14 A17:A20 A23:A26 A29:A32 A35:A38 A41:A44 A53:A56 A47:A50">
    <cfRule type="expression" dxfId="97" priority="9" stopIfTrue="1">
      <formula>COUNTIF($B$60:$D$67,$D11)&gt;0</formula>
    </cfRule>
  </conditionalFormatting>
  <conditionalFormatting sqref="E11:E14 E17:E20 E23:E26 E29:E32 E35:E38 E41:E44 E53:E56 E47:E50">
    <cfRule type="expression" dxfId="96" priority="10" stopIfTrue="1">
      <formula>COUNTIF($B$60:$D$67,D11)&gt;0</formula>
    </cfRule>
  </conditionalFormatting>
  <conditionalFormatting sqref="G11:I11 G17:I17 G23:I23 G29:I29 G35:I35 G41:I41 G47:I47 G53:I53">
    <cfRule type="expression" dxfId="95" priority="11" stopIfTrue="1">
      <formula>COUNTIF($B$60:$D$67,G11)&gt;0</formula>
    </cfRule>
    <cfRule type="expression" dxfId="94" priority="12" stopIfTrue="1">
      <formula>LEFT($G11,4)="поб."</formula>
    </cfRule>
  </conditionalFormatting>
  <conditionalFormatting sqref="G12:I12 G18:I18 G24:I24 G30:I30 G36:I36 G42:I42 G48:I48 G54:I54">
    <cfRule type="expression" dxfId="93" priority="13" stopIfTrue="1">
      <formula>COUNTIF($B$60:$D$67,G12)&gt;0</formula>
    </cfRule>
    <cfRule type="expression" dxfId="92" priority="14" stopIfTrue="1">
      <formula>LEFT($G11,4)="поб."</formula>
    </cfRule>
  </conditionalFormatting>
  <conditionalFormatting sqref="J14:L14 J26:L26 J38:L38 J50:L50">
    <cfRule type="expression" dxfId="91" priority="15" stopIfTrue="1">
      <formula>COUNTIF($B$60:$D$67,J14)&gt;0</formula>
    </cfRule>
    <cfRule type="expression" dxfId="90" priority="16" stopIfTrue="1">
      <formula>LEFT($J14,4)="поб."</formula>
    </cfRule>
  </conditionalFormatting>
  <conditionalFormatting sqref="J15:L15 J27:L27 J39:L39 J51:L51">
    <cfRule type="expression" dxfId="89" priority="17" stopIfTrue="1">
      <formula>COUNTIF($B$60:$D$67,J15)&gt;0</formula>
    </cfRule>
    <cfRule type="expression" dxfId="88" priority="18" stopIfTrue="1">
      <formula>LEFT($J14,4)="поб."</formula>
    </cfRule>
  </conditionalFormatting>
  <conditionalFormatting sqref="M20:O20 M44:O44">
    <cfRule type="expression" dxfId="87" priority="19" stopIfTrue="1">
      <formula>COUNTIF($B$60:$D$67,M20)&gt;0</formula>
    </cfRule>
    <cfRule type="expression" dxfId="86" priority="20" stopIfTrue="1">
      <formula>LEFT($M20,4)="поб."</formula>
    </cfRule>
  </conditionalFormatting>
  <conditionalFormatting sqref="M21:O21 M45:O45">
    <cfRule type="expression" dxfId="85" priority="21" stopIfTrue="1">
      <formula>COUNTIF($B$60:$D$67,M21)&gt;0</formula>
    </cfRule>
    <cfRule type="expression" dxfId="84" priority="22" stopIfTrue="1">
      <formula>LEFT($M20,4)="поб."</formula>
    </cfRule>
  </conditionalFormatting>
  <dataValidations count="4">
    <dataValidation type="list" allowBlank="1" showInputMessage="1" showErrorMessage="1" sqref="L6:O6">
      <formula1>$B$200:$B$202</formula1>
    </dataValidation>
    <dataValidation type="list" allowBlank="1" showInputMessage="1" showErrorMessage="1" sqref="P6:Q6">
      <formula1>$C$200:$C$206</formula1>
    </dataValidation>
    <dataValidation type="list" allowBlank="1" showInputMessage="1" showErrorMessage="1" sqref="R6">
      <formula1>$D$200:$D$204</formula1>
    </dataValidation>
    <dataValidation type="list" allowBlank="1" showInputMessage="1" showErrorMessage="1" sqref="G6">
      <formula1>$A$200:$A$205</formula1>
    </dataValidation>
  </dataValidations>
  <printOptions horizontalCentered="1"/>
  <pageMargins left="0.15748031496062992" right="0.15748031496062992" top="0.51" bottom="0.27"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8.xml><?xml version="1.0" encoding="utf-8"?>
<worksheet xmlns="http://schemas.openxmlformats.org/spreadsheetml/2006/main" xmlns:r="http://schemas.openxmlformats.org/officeDocument/2006/relationships">
  <sheetPr codeName="Лист20">
    <pageSetUpPr fitToPage="1"/>
  </sheetPr>
  <dimension ref="A1:Q206"/>
  <sheetViews>
    <sheetView showGridLines="0" showZeros="0" zoomScaleNormal="100" workbookViewId="0">
      <pane ySplit="10" topLeftCell="A41" activePane="bottomLeft" state="frozen"/>
      <selection activeCell="A7" sqref="A7"/>
      <selection pane="bottomLeft" activeCell="H47" sqref="H47:I47"/>
    </sheetView>
  </sheetViews>
  <sheetFormatPr defaultRowHeight="12.75"/>
  <cols>
    <col min="1" max="1" width="8.85546875" style="2" customWidth="1"/>
    <col min="2" max="2" width="5.7109375" style="2" customWidth="1"/>
    <col min="3" max="3" width="5.7109375" style="5" hidden="1" customWidth="1"/>
    <col min="4" max="4" width="20.7109375" style="6" customWidth="1"/>
    <col min="5" max="5" width="4.7109375" style="6" customWidth="1"/>
    <col min="6" max="6" width="12.7109375" style="6" customWidth="1"/>
    <col min="7" max="7" width="2.42578125" style="2" customWidth="1"/>
    <col min="8" max="9" width="10.28515625" style="2" customWidth="1"/>
    <col min="10" max="10" width="2.42578125" style="2" customWidth="1"/>
    <col min="11" max="11" width="15.85546875" style="2" customWidth="1"/>
    <col min="12" max="12" width="5.7109375" style="2" customWidth="1"/>
    <col min="13" max="13" width="2.42578125" style="6" customWidth="1"/>
    <col min="14" max="14" width="9.85546875" style="6" customWidth="1"/>
    <col min="15" max="15" width="2.42578125" style="6" customWidth="1"/>
    <col min="16" max="16" width="7.7109375" style="40" customWidth="1"/>
    <col min="17" max="17" width="7.7109375" style="6" customWidth="1"/>
    <col min="18" max="16384" width="9.140625" style="2"/>
  </cols>
  <sheetData>
    <row r="1" spans="1:17" ht="30" customHeight="1">
      <c r="A1" s="628" t="s">
        <v>51</v>
      </c>
      <c r="B1" s="628"/>
      <c r="C1" s="628"/>
      <c r="D1" s="628"/>
      <c r="E1" s="628"/>
      <c r="F1" s="628"/>
      <c r="G1" s="628"/>
      <c r="H1" s="628"/>
      <c r="I1" s="628"/>
      <c r="J1" s="628"/>
      <c r="K1" s="628"/>
      <c r="L1" s="628"/>
      <c r="M1" s="628"/>
      <c r="N1" s="628"/>
      <c r="O1" s="628"/>
      <c r="P1" s="628"/>
      <c r="Q1" s="628"/>
    </row>
    <row r="2" spans="1:17">
      <c r="A2" s="631" t="s">
        <v>32</v>
      </c>
      <c r="B2" s="632"/>
      <c r="C2" s="632"/>
      <c r="D2" s="632"/>
      <c r="E2" s="632"/>
      <c r="F2" s="632"/>
      <c r="G2" s="632"/>
      <c r="H2" s="632"/>
      <c r="I2" s="632"/>
      <c r="J2" s="632"/>
      <c r="K2" s="632"/>
      <c r="L2" s="632"/>
      <c r="M2" s="632"/>
      <c r="N2" s="632"/>
      <c r="O2" s="632"/>
      <c r="P2" s="632"/>
      <c r="Q2" s="633"/>
    </row>
    <row r="3" spans="1:17" s="20" customFormat="1" ht="26.25">
      <c r="A3" s="854"/>
      <c r="B3" s="855"/>
      <c r="C3" s="855"/>
      <c r="D3" s="855"/>
      <c r="E3" s="855"/>
      <c r="F3" s="855"/>
      <c r="G3" s="855"/>
      <c r="H3" s="855"/>
      <c r="I3" s="855"/>
      <c r="J3" s="855"/>
      <c r="K3" s="855"/>
      <c r="L3" s="855"/>
      <c r="M3" s="855"/>
      <c r="N3" s="855"/>
      <c r="O3" s="855"/>
      <c r="P3" s="855"/>
      <c r="Q3" s="856"/>
    </row>
    <row r="4" spans="1:17" ht="12" customHeight="1">
      <c r="C4" s="2"/>
      <c r="D4" s="2"/>
      <c r="E4" s="2"/>
      <c r="F4" s="2"/>
      <c r="M4" s="2"/>
      <c r="N4" s="2"/>
      <c r="O4" s="2"/>
      <c r="P4" s="2"/>
      <c r="Q4" s="2"/>
    </row>
    <row r="5" spans="1:17" s="196" customFormat="1" ht="13.9" customHeight="1">
      <c r="A5" s="609" t="s">
        <v>2</v>
      </c>
      <c r="B5" s="609"/>
      <c r="C5" s="609"/>
      <c r="D5" s="609"/>
      <c r="E5" s="609" t="s">
        <v>0</v>
      </c>
      <c r="F5" s="609"/>
      <c r="G5" s="675" t="s">
        <v>34</v>
      </c>
      <c r="H5" s="676"/>
      <c r="I5" s="677"/>
      <c r="J5" s="675" t="s">
        <v>35</v>
      </c>
      <c r="K5" s="676"/>
      <c r="L5" s="676"/>
      <c r="M5" s="676"/>
      <c r="N5" s="677"/>
      <c r="O5" s="675" t="s">
        <v>14</v>
      </c>
      <c r="P5" s="677"/>
      <c r="Q5" s="192" t="s">
        <v>15</v>
      </c>
    </row>
    <row r="6" spans="1:17" s="198" customFormat="1">
      <c r="A6" s="733"/>
      <c r="B6" s="733"/>
      <c r="C6" s="733"/>
      <c r="D6" s="733"/>
      <c r="E6" s="744"/>
      <c r="F6" s="744"/>
      <c r="G6" s="739"/>
      <c r="H6" s="740"/>
      <c r="I6" s="741"/>
      <c r="J6" s="859"/>
      <c r="K6" s="860"/>
      <c r="L6" s="860"/>
      <c r="M6" s="860"/>
      <c r="N6" s="861"/>
      <c r="O6" s="857"/>
      <c r="P6" s="858"/>
      <c r="Q6" s="197"/>
    </row>
    <row r="7" spans="1:17" ht="10.5" customHeight="1">
      <c r="A7" s="26"/>
      <c r="B7" s="26"/>
      <c r="C7" s="27"/>
      <c r="D7" s="36"/>
      <c r="E7" s="36"/>
      <c r="F7" s="538"/>
      <c r="G7" s="538"/>
      <c r="H7" s="538"/>
      <c r="I7" s="538"/>
      <c r="J7" s="538"/>
      <c r="K7" s="538"/>
      <c r="L7" s="538"/>
      <c r="M7" s="538"/>
      <c r="N7" s="538"/>
      <c r="O7" s="538"/>
      <c r="P7" s="538"/>
      <c r="Q7" s="36"/>
    </row>
    <row r="8" spans="1:17" ht="6" customHeight="1">
      <c r="A8" s="611" t="s">
        <v>23</v>
      </c>
      <c r="B8" s="613" t="s">
        <v>4</v>
      </c>
      <c r="C8" s="615"/>
      <c r="D8" s="619" t="s">
        <v>12</v>
      </c>
      <c r="E8" s="545" t="s">
        <v>13</v>
      </c>
      <c r="F8" s="545" t="s">
        <v>10</v>
      </c>
      <c r="G8" s="37"/>
      <c r="H8" s="38"/>
      <c r="J8" s="39"/>
    </row>
    <row r="9" spans="1:17" ht="9.75" customHeight="1">
      <c r="A9" s="612"/>
      <c r="B9" s="614"/>
      <c r="C9" s="615"/>
      <c r="D9" s="619"/>
      <c r="E9" s="545"/>
      <c r="F9" s="545"/>
      <c r="G9" s="129"/>
      <c r="H9" s="41"/>
      <c r="I9" s="546" t="s">
        <v>6</v>
      </c>
      <c r="J9" s="546"/>
      <c r="K9" s="546"/>
      <c r="L9" s="546" t="s">
        <v>7</v>
      </c>
      <c r="M9" s="546"/>
      <c r="N9" s="546"/>
      <c r="O9" s="546"/>
      <c r="P9" s="546"/>
      <c r="Q9" s="545"/>
    </row>
    <row r="10" spans="1:17" s="21" customFormat="1" ht="9.75" customHeight="1" thickBot="1">
      <c r="A10" s="612"/>
      <c r="B10" s="614"/>
      <c r="C10" s="616"/>
      <c r="D10" s="620"/>
      <c r="E10" s="625"/>
      <c r="F10" s="625"/>
      <c r="G10" s="130"/>
      <c r="H10" s="42"/>
      <c r="I10" s="608" t="s">
        <v>8</v>
      </c>
      <c r="J10" s="608"/>
      <c r="K10" s="608"/>
      <c r="L10" s="608"/>
      <c r="M10" s="608"/>
      <c r="N10" s="608"/>
      <c r="O10" s="608"/>
      <c r="P10" s="608"/>
      <c r="Q10" s="545"/>
    </row>
    <row r="11" spans="1:17" s="21" customFormat="1" ht="21" customHeight="1">
      <c r="A11" s="617">
        <v>1</v>
      </c>
      <c r="B11" s="599">
        <v>1</v>
      </c>
      <c r="C11" s="593"/>
      <c r="D11" s="160"/>
      <c r="E11" s="161"/>
      <c r="F11" s="162"/>
      <c r="G11" s="590"/>
      <c r="H11" s="591"/>
      <c r="I11" s="591"/>
      <c r="J11" s="96"/>
      <c r="K11" s="97"/>
      <c r="L11" s="97"/>
      <c r="M11" s="47"/>
      <c r="N11" s="47"/>
      <c r="O11" s="46"/>
      <c r="P11" s="47"/>
      <c r="Q11" s="47"/>
    </row>
    <row r="12" spans="1:17" s="21" customFormat="1" ht="21" customHeight="1">
      <c r="A12" s="618"/>
      <c r="B12" s="600"/>
      <c r="C12" s="594"/>
      <c r="D12" s="163"/>
      <c r="E12" s="164"/>
      <c r="F12" s="165"/>
      <c r="G12" s="605"/>
      <c r="H12" s="606"/>
      <c r="I12" s="606"/>
      <c r="J12" s="96"/>
      <c r="K12" s="97"/>
      <c r="L12" s="97"/>
      <c r="M12" s="47"/>
      <c r="N12" s="47"/>
      <c r="O12" s="46"/>
      <c r="P12" s="47"/>
      <c r="Q12" s="47"/>
    </row>
    <row r="13" spans="1:17" s="5" customFormat="1" ht="21" customHeight="1">
      <c r="A13" s="621" t="s">
        <v>24</v>
      </c>
      <c r="B13" s="595">
        <v>2</v>
      </c>
      <c r="C13" s="601"/>
      <c r="D13" s="166"/>
      <c r="E13" s="167"/>
      <c r="F13" s="168"/>
      <c r="G13" s="180"/>
      <c r="H13" s="547"/>
      <c r="I13" s="548"/>
      <c r="J13" s="98"/>
      <c r="K13" s="92"/>
      <c r="L13" s="92"/>
      <c r="M13" s="7"/>
      <c r="N13" s="25"/>
      <c r="O13" s="7"/>
      <c r="P13" s="25"/>
      <c r="Q13" s="25"/>
    </row>
    <row r="14" spans="1:17" s="5" customFormat="1" ht="21" customHeight="1" thickBot="1">
      <c r="A14" s="622"/>
      <c r="B14" s="596"/>
      <c r="C14" s="602"/>
      <c r="D14" s="169"/>
      <c r="E14" s="170"/>
      <c r="F14" s="171"/>
      <c r="G14" s="111"/>
      <c r="H14" s="98"/>
      <c r="I14" s="112"/>
      <c r="J14" s="98"/>
      <c r="K14" s="92"/>
      <c r="L14" s="92"/>
      <c r="M14" s="7"/>
      <c r="N14" s="25"/>
      <c r="O14" s="7"/>
      <c r="P14" s="25"/>
      <c r="Q14" s="25"/>
    </row>
    <row r="15" spans="1:17" s="5" customFormat="1" ht="21" customHeight="1">
      <c r="A15" s="60"/>
      <c r="B15" s="76"/>
      <c r="C15" s="77"/>
      <c r="D15" s="95"/>
      <c r="E15" s="95"/>
      <c r="F15" s="95"/>
      <c r="G15" s="9"/>
      <c r="H15" s="99"/>
      <c r="I15" s="100"/>
      <c r="J15" s="551"/>
      <c r="K15" s="552"/>
      <c r="L15" s="552"/>
      <c r="M15" s="98"/>
      <c r="N15" s="25"/>
      <c r="O15" s="7"/>
      <c r="P15" s="25"/>
      <c r="Q15" s="25"/>
    </row>
    <row r="16" spans="1:17" s="5" customFormat="1" ht="21" customHeight="1">
      <c r="A16" s="850"/>
      <c r="B16" s="853"/>
      <c r="C16" s="852"/>
      <c r="D16" s="837"/>
      <c r="E16" s="109"/>
      <c r="F16" s="837"/>
      <c r="G16" s="15"/>
      <c r="H16" s="99"/>
      <c r="I16" s="100"/>
      <c r="J16" s="541"/>
      <c r="K16" s="542"/>
      <c r="L16" s="542"/>
      <c r="M16" s="98"/>
      <c r="N16" s="25"/>
      <c r="O16" s="7"/>
      <c r="P16" s="25"/>
      <c r="Q16" s="25"/>
    </row>
    <row r="17" spans="1:17" s="5" customFormat="1" ht="21" customHeight="1">
      <c r="A17" s="850"/>
      <c r="B17" s="853"/>
      <c r="C17" s="852"/>
      <c r="D17" s="837"/>
      <c r="E17" s="109"/>
      <c r="F17" s="837"/>
      <c r="G17" s="15"/>
      <c r="H17" s="99"/>
      <c r="I17" s="100"/>
      <c r="J17" s="181"/>
      <c r="K17" s="553"/>
      <c r="L17" s="869"/>
      <c r="M17" s="98"/>
      <c r="N17" s="25"/>
      <c r="O17" s="7"/>
      <c r="P17" s="25"/>
      <c r="Q17" s="25"/>
    </row>
    <row r="18" spans="1:17" s="5" customFormat="1" ht="21" customHeight="1" thickBot="1">
      <c r="A18" s="851"/>
      <c r="B18" s="598"/>
      <c r="C18" s="575"/>
      <c r="D18" s="838"/>
      <c r="E18" s="110"/>
      <c r="F18" s="838"/>
      <c r="G18" s="15"/>
      <c r="H18" s="93"/>
      <c r="I18" s="101"/>
      <c r="J18" s="182"/>
      <c r="K18" s="863"/>
      <c r="L18" s="881"/>
      <c r="M18" s="11"/>
      <c r="N18" s="25"/>
      <c r="O18" s="7"/>
      <c r="P18" s="25"/>
      <c r="Q18" s="25"/>
    </row>
    <row r="19" spans="1:17" s="5" customFormat="1" ht="21" customHeight="1">
      <c r="A19" s="617"/>
      <c r="B19" s="599">
        <v>3</v>
      </c>
      <c r="C19" s="593"/>
      <c r="D19" s="160"/>
      <c r="E19" s="161"/>
      <c r="F19" s="162"/>
      <c r="G19" s="590"/>
      <c r="H19" s="591"/>
      <c r="I19" s="592"/>
      <c r="J19" s="183"/>
      <c r="K19" s="58"/>
      <c r="L19" s="58"/>
      <c r="M19" s="11"/>
      <c r="N19" s="25"/>
      <c r="O19" s="7"/>
      <c r="P19" s="25"/>
      <c r="Q19" s="25"/>
    </row>
    <row r="20" spans="1:17" s="5" customFormat="1" ht="21" customHeight="1">
      <c r="A20" s="618"/>
      <c r="B20" s="600"/>
      <c r="C20" s="594"/>
      <c r="D20" s="163"/>
      <c r="E20" s="164"/>
      <c r="F20" s="165"/>
      <c r="G20" s="605"/>
      <c r="H20" s="606"/>
      <c r="I20" s="607"/>
      <c r="J20" s="183"/>
      <c r="K20" s="58"/>
      <c r="L20" s="58"/>
      <c r="M20" s="11"/>
      <c r="N20" s="25"/>
      <c r="O20" s="7"/>
      <c r="P20" s="25"/>
      <c r="Q20" s="25"/>
    </row>
    <row r="21" spans="1:17" s="5" customFormat="1" ht="21" customHeight="1">
      <c r="A21" s="621" t="s">
        <v>24</v>
      </c>
      <c r="B21" s="595">
        <v>4</v>
      </c>
      <c r="C21" s="601"/>
      <c r="D21" s="166"/>
      <c r="E21" s="167"/>
      <c r="F21" s="168"/>
      <c r="G21" s="180"/>
      <c r="H21" s="547"/>
      <c r="I21" s="547"/>
      <c r="J21" s="183"/>
      <c r="K21" s="176"/>
      <c r="L21" s="176"/>
      <c r="M21" s="8"/>
      <c r="N21" s="25"/>
      <c r="O21" s="7"/>
      <c r="P21" s="25"/>
      <c r="Q21" s="25"/>
    </row>
    <row r="22" spans="1:17" s="5" customFormat="1" ht="21" customHeight="1" thickBot="1">
      <c r="A22" s="622"/>
      <c r="B22" s="596"/>
      <c r="C22" s="602"/>
      <c r="D22" s="169"/>
      <c r="E22" s="170"/>
      <c r="F22" s="171"/>
      <c r="G22" s="136"/>
      <c r="H22" s="98"/>
      <c r="I22" s="98"/>
      <c r="J22" s="183"/>
      <c r="K22" s="176"/>
      <c r="L22" s="176"/>
      <c r="M22" s="185"/>
      <c r="N22" s="56"/>
      <c r="O22" s="177"/>
      <c r="P22" s="56"/>
      <c r="Q22" s="56"/>
    </row>
    <row r="23" spans="1:17" s="5" customFormat="1" ht="21" customHeight="1">
      <c r="A23" s="60"/>
      <c r="B23" s="76"/>
      <c r="C23" s="77"/>
      <c r="D23" s="95"/>
      <c r="E23" s="95"/>
      <c r="F23" s="95"/>
      <c r="G23" s="9"/>
      <c r="H23" s="93"/>
      <c r="I23" s="93"/>
      <c r="J23" s="183"/>
      <c r="K23" s="176"/>
      <c r="L23" s="176"/>
      <c r="M23" s="539"/>
      <c r="N23" s="540"/>
      <c r="O23" s="540"/>
      <c r="P23" s="540"/>
      <c r="Q23" s="540"/>
    </row>
    <row r="24" spans="1:17" s="5" customFormat="1" ht="21" customHeight="1">
      <c r="A24" s="850"/>
      <c r="B24" s="853"/>
      <c r="C24" s="852"/>
      <c r="D24" s="837"/>
      <c r="E24" s="109"/>
      <c r="F24" s="837"/>
      <c r="G24" s="15"/>
      <c r="H24" s="93"/>
      <c r="I24" s="93"/>
      <c r="J24" s="183"/>
      <c r="K24" s="176"/>
      <c r="L24" s="176"/>
      <c r="M24" s="549"/>
      <c r="N24" s="550"/>
      <c r="O24" s="550"/>
      <c r="P24" s="550"/>
      <c r="Q24" s="550"/>
    </row>
    <row r="25" spans="1:17" s="5" customFormat="1" ht="21" customHeight="1">
      <c r="A25" s="850"/>
      <c r="B25" s="853"/>
      <c r="C25" s="852"/>
      <c r="D25" s="837"/>
      <c r="E25" s="109"/>
      <c r="F25" s="837"/>
      <c r="G25" s="15"/>
      <c r="H25" s="93"/>
      <c r="I25" s="93"/>
      <c r="J25" s="183"/>
      <c r="K25" s="176"/>
      <c r="L25" s="176"/>
      <c r="M25" s="186"/>
      <c r="N25" s="547"/>
      <c r="O25" s="547"/>
      <c r="P25" s="547"/>
      <c r="Q25" s="547"/>
    </row>
    <row r="26" spans="1:17" s="5" customFormat="1" ht="21" customHeight="1" thickBot="1">
      <c r="A26" s="851"/>
      <c r="B26" s="598"/>
      <c r="C26" s="575"/>
      <c r="D26" s="838"/>
      <c r="E26" s="110"/>
      <c r="F26" s="838"/>
      <c r="G26" s="15"/>
      <c r="H26" s="99"/>
      <c r="I26" s="99"/>
      <c r="J26" s="183"/>
      <c r="K26" s="176"/>
      <c r="L26" s="176"/>
      <c r="M26" s="187"/>
      <c r="N26" s="794"/>
      <c r="O26" s="794"/>
      <c r="P26" s="794"/>
      <c r="Q26" s="56"/>
    </row>
    <row r="27" spans="1:17" s="5" customFormat="1" ht="21" customHeight="1">
      <c r="A27" s="617"/>
      <c r="B27" s="599">
        <v>5</v>
      </c>
      <c r="C27" s="593"/>
      <c r="D27" s="160"/>
      <c r="E27" s="161"/>
      <c r="F27" s="162"/>
      <c r="G27" s="590"/>
      <c r="H27" s="591"/>
      <c r="I27" s="591"/>
      <c r="J27" s="184"/>
      <c r="K27" s="176"/>
      <c r="L27" s="176"/>
      <c r="M27" s="8"/>
      <c r="N27" s="25"/>
      <c r="O27" s="7"/>
      <c r="P27" s="25"/>
      <c r="Q27" s="25"/>
    </row>
    <row r="28" spans="1:17" s="5" customFormat="1" ht="21" customHeight="1">
      <c r="A28" s="618"/>
      <c r="B28" s="600"/>
      <c r="C28" s="594"/>
      <c r="D28" s="163"/>
      <c r="E28" s="164"/>
      <c r="F28" s="165"/>
      <c r="G28" s="605"/>
      <c r="H28" s="606"/>
      <c r="I28" s="606"/>
      <c r="J28" s="184"/>
      <c r="K28" s="176"/>
      <c r="L28" s="176"/>
      <c r="M28" s="8"/>
      <c r="N28" s="25"/>
      <c r="O28" s="7"/>
      <c r="P28" s="25"/>
      <c r="Q28" s="25"/>
    </row>
    <row r="29" spans="1:17" s="5" customFormat="1" ht="21" customHeight="1">
      <c r="A29" s="621" t="s">
        <v>24</v>
      </c>
      <c r="B29" s="595">
        <v>6</v>
      </c>
      <c r="C29" s="601"/>
      <c r="D29" s="166"/>
      <c r="E29" s="167"/>
      <c r="F29" s="168"/>
      <c r="G29" s="180"/>
      <c r="H29" s="547"/>
      <c r="I29" s="548"/>
      <c r="J29" s="183"/>
      <c r="K29" s="58"/>
      <c r="L29" s="58"/>
      <c r="M29" s="11"/>
      <c r="N29" s="25"/>
      <c r="O29" s="7"/>
      <c r="P29" s="25"/>
      <c r="Q29" s="25"/>
    </row>
    <row r="30" spans="1:17" s="5" customFormat="1" ht="21" customHeight="1" thickBot="1">
      <c r="A30" s="622"/>
      <c r="B30" s="596"/>
      <c r="C30" s="602"/>
      <c r="D30" s="169"/>
      <c r="E30" s="170"/>
      <c r="F30" s="171"/>
      <c r="G30" s="111"/>
      <c r="H30" s="98"/>
      <c r="I30" s="112"/>
      <c r="J30" s="183"/>
      <c r="K30" s="58"/>
      <c r="L30" s="58"/>
      <c r="M30" s="11"/>
      <c r="N30" s="25"/>
      <c r="O30" s="7"/>
      <c r="P30" s="25"/>
      <c r="Q30" s="25"/>
    </row>
    <row r="31" spans="1:17" s="5" customFormat="1" ht="21" customHeight="1">
      <c r="A31" s="60"/>
      <c r="B31" s="76"/>
      <c r="C31" s="77"/>
      <c r="D31" s="95"/>
      <c r="E31" s="95"/>
      <c r="F31" s="95"/>
      <c r="G31" s="9"/>
      <c r="H31" s="99"/>
      <c r="I31" s="100"/>
      <c r="J31" s="551"/>
      <c r="K31" s="552"/>
      <c r="L31" s="552"/>
      <c r="M31" s="105"/>
      <c r="N31" s="25"/>
      <c r="O31" s="7"/>
      <c r="P31" s="25"/>
      <c r="Q31" s="25"/>
    </row>
    <row r="32" spans="1:17" s="5" customFormat="1" ht="21" customHeight="1">
      <c r="A32" s="850"/>
      <c r="B32" s="853"/>
      <c r="C32" s="852"/>
      <c r="D32" s="837"/>
      <c r="E32" s="109"/>
      <c r="F32" s="837"/>
      <c r="G32" s="15"/>
      <c r="H32" s="99"/>
      <c r="I32" s="100"/>
      <c r="J32" s="541"/>
      <c r="K32" s="542"/>
      <c r="L32" s="542"/>
      <c r="M32" s="105"/>
      <c r="N32" s="25"/>
      <c r="O32" s="7"/>
      <c r="P32" s="25"/>
      <c r="Q32" s="25"/>
    </row>
    <row r="33" spans="1:17" s="5" customFormat="1" ht="21" customHeight="1">
      <c r="A33" s="850"/>
      <c r="B33" s="853"/>
      <c r="C33" s="852"/>
      <c r="D33" s="837"/>
      <c r="E33" s="109"/>
      <c r="F33" s="837"/>
      <c r="G33" s="15"/>
      <c r="H33" s="99"/>
      <c r="I33" s="100"/>
      <c r="J33" s="181"/>
      <c r="K33" s="553"/>
      <c r="L33" s="553"/>
      <c r="M33" s="98"/>
      <c r="N33" s="25"/>
      <c r="O33" s="7"/>
      <c r="P33" s="25"/>
      <c r="Q33" s="25"/>
    </row>
    <row r="34" spans="1:17" s="5" customFormat="1" ht="21" customHeight="1" thickBot="1">
      <c r="A34" s="851"/>
      <c r="B34" s="598"/>
      <c r="C34" s="575"/>
      <c r="D34" s="838"/>
      <c r="E34" s="110"/>
      <c r="F34" s="838"/>
      <c r="G34" s="15"/>
      <c r="H34" s="93"/>
      <c r="I34" s="101"/>
      <c r="J34" s="182"/>
      <c r="K34" s="864"/>
      <c r="L34" s="864"/>
      <c r="M34" s="10"/>
      <c r="N34" s="25"/>
      <c r="O34" s="7"/>
      <c r="P34" s="102"/>
      <c r="Q34" s="102"/>
    </row>
    <row r="35" spans="1:17" s="5" customFormat="1" ht="21" customHeight="1">
      <c r="A35" s="617" t="s">
        <v>24</v>
      </c>
      <c r="B35" s="599">
        <v>7</v>
      </c>
      <c r="C35" s="593"/>
      <c r="D35" s="160"/>
      <c r="E35" s="161"/>
      <c r="F35" s="162"/>
      <c r="G35" s="590"/>
      <c r="H35" s="591"/>
      <c r="I35" s="592"/>
      <c r="J35" s="183"/>
      <c r="K35" s="176"/>
      <c r="L35" s="176"/>
      <c r="M35" s="7"/>
      <c r="N35" s="25"/>
      <c r="O35" s="7"/>
      <c r="P35" s="102"/>
      <c r="Q35" s="102"/>
    </row>
    <row r="36" spans="1:17" s="5" customFormat="1" ht="21" customHeight="1">
      <c r="A36" s="618"/>
      <c r="B36" s="600"/>
      <c r="C36" s="594"/>
      <c r="D36" s="163"/>
      <c r="E36" s="164"/>
      <c r="F36" s="165"/>
      <c r="G36" s="605"/>
      <c r="H36" s="606"/>
      <c r="I36" s="607"/>
      <c r="J36" s="183"/>
      <c r="K36" s="176"/>
      <c r="L36" s="176"/>
      <c r="M36" s="7"/>
      <c r="N36" s="25"/>
      <c r="O36" s="7"/>
      <c r="P36" s="102"/>
      <c r="Q36" s="102"/>
    </row>
    <row r="37" spans="1:17" s="5" customFormat="1" ht="21" customHeight="1">
      <c r="A37" s="621">
        <v>2</v>
      </c>
      <c r="B37" s="595">
        <v>8</v>
      </c>
      <c r="C37" s="601"/>
      <c r="D37" s="166"/>
      <c r="E37" s="167"/>
      <c r="F37" s="168"/>
      <c r="G37" s="180"/>
      <c r="H37" s="547"/>
      <c r="I37" s="547"/>
      <c r="J37" s="183"/>
      <c r="K37" s="176"/>
      <c r="L37" s="176"/>
      <c r="M37" s="868" t="s">
        <v>11</v>
      </c>
      <c r="N37" s="868"/>
      <c r="O37" s="868"/>
      <c r="P37" s="868"/>
      <c r="Q37" s="868"/>
    </row>
    <row r="38" spans="1:17" s="5" customFormat="1" ht="21" customHeight="1" thickBot="1">
      <c r="A38" s="622"/>
      <c r="B38" s="596"/>
      <c r="C38" s="602"/>
      <c r="D38" s="169"/>
      <c r="E38" s="170"/>
      <c r="F38" s="171"/>
      <c r="G38" s="136"/>
      <c r="H38" s="98"/>
      <c r="I38" s="98"/>
      <c r="J38" s="863"/>
      <c r="K38" s="863"/>
      <c r="L38" s="863"/>
      <c r="M38" s="183"/>
      <c r="N38" s="58"/>
      <c r="O38" s="183"/>
      <c r="P38" s="58"/>
      <c r="Q38" s="58"/>
    </row>
    <row r="39" spans="1:17" ht="18.75" customHeight="1">
      <c r="A39" s="94"/>
      <c r="B39" s="23"/>
      <c r="C39" s="113"/>
      <c r="D39" s="114"/>
      <c r="E39" s="114"/>
      <c r="F39" s="114"/>
      <c r="G39" s="12"/>
      <c r="H39" s="108"/>
      <c r="I39" s="108"/>
      <c r="J39" s="867"/>
      <c r="K39" s="867"/>
      <c r="L39" s="867"/>
      <c r="M39" s="564"/>
      <c r="N39" s="564"/>
      <c r="O39" s="564"/>
      <c r="P39" s="564"/>
      <c r="Q39" s="564"/>
    </row>
    <row r="40" spans="1:17" ht="18.75" customHeight="1">
      <c r="A40" s="90"/>
      <c r="B40" s="90"/>
      <c r="C40" s="90"/>
      <c r="D40" s="90"/>
      <c r="E40" s="90"/>
      <c r="F40" s="90"/>
      <c r="G40" s="90"/>
      <c r="H40" s="90"/>
      <c r="I40" s="90"/>
      <c r="J40" s="871"/>
      <c r="K40" s="871"/>
      <c r="L40" s="872"/>
      <c r="M40" s="559"/>
      <c r="N40" s="560"/>
      <c r="O40" s="560"/>
      <c r="P40" s="560"/>
      <c r="Q40" s="560"/>
    </row>
    <row r="41" spans="1:17" ht="18.75" customHeight="1">
      <c r="A41" s="90"/>
      <c r="B41" s="90"/>
      <c r="C41" s="90"/>
      <c r="D41" s="90"/>
      <c r="E41" s="90"/>
      <c r="F41" s="90"/>
      <c r="G41" s="90"/>
      <c r="H41" s="90"/>
      <c r="I41" s="90"/>
      <c r="J41" s="865"/>
      <c r="K41" s="865"/>
      <c r="L41" s="866"/>
      <c r="M41" s="188"/>
      <c r="N41" s="870"/>
      <c r="O41" s="870"/>
      <c r="P41" s="870"/>
      <c r="Q41" s="870"/>
    </row>
    <row r="42" spans="1:17">
      <c r="A42" s="90"/>
      <c r="B42" s="90"/>
      <c r="C42" s="90"/>
      <c r="D42" s="90"/>
      <c r="E42" s="90"/>
      <c r="F42" s="90"/>
      <c r="G42" s="90"/>
      <c r="H42" s="90"/>
      <c r="I42" s="90"/>
      <c r="J42" s="189"/>
      <c r="K42" s="189"/>
      <c r="L42" s="189"/>
      <c r="M42" s="188"/>
      <c r="N42" s="188"/>
      <c r="O42" s="188"/>
      <c r="P42" s="188"/>
      <c r="Q42" s="183"/>
    </row>
    <row r="43" spans="1:17" ht="66.75" customHeight="1">
      <c r="A43" s="90"/>
      <c r="B43" s="90"/>
      <c r="C43" s="90"/>
      <c r="D43" s="90"/>
      <c r="E43" s="90"/>
      <c r="F43" s="90"/>
      <c r="G43" s="90"/>
      <c r="H43" s="90"/>
      <c r="I43" s="90"/>
      <c r="J43" s="90"/>
      <c r="K43" s="90"/>
      <c r="L43" s="90"/>
      <c r="M43" s="135"/>
      <c r="N43" s="135"/>
      <c r="O43" s="135"/>
      <c r="P43" s="135"/>
      <c r="Q43" s="123"/>
    </row>
    <row r="44" spans="1:17" s="139" customFormat="1" ht="12" customHeight="1">
      <c r="A44" s="137" t="s">
        <v>9</v>
      </c>
      <c r="B44" s="579" t="s">
        <v>26</v>
      </c>
      <c r="C44" s="579"/>
      <c r="D44" s="579"/>
      <c r="E44" s="579"/>
      <c r="F44" s="158" t="s">
        <v>18</v>
      </c>
      <c r="G44" s="140" t="s">
        <v>9</v>
      </c>
      <c r="H44" s="862" t="s">
        <v>27</v>
      </c>
      <c r="I44" s="862"/>
      <c r="J44" s="579" t="s">
        <v>83</v>
      </c>
      <c r="K44" s="579"/>
      <c r="L44" s="462" t="s">
        <v>29</v>
      </c>
      <c r="M44" s="463"/>
      <c r="N44" s="463"/>
      <c r="O44" s="463"/>
      <c r="P44" s="463"/>
      <c r="Q44" s="464"/>
    </row>
    <row r="45" spans="1:17" ht="12" customHeight="1">
      <c r="A45" s="751">
        <v>1</v>
      </c>
      <c r="B45" s="849"/>
      <c r="C45" s="849"/>
      <c r="D45" s="849"/>
      <c r="E45" s="849"/>
      <c r="F45" s="842"/>
      <c r="G45" s="843"/>
      <c r="H45" s="848"/>
      <c r="I45" s="848"/>
      <c r="J45" s="848"/>
      <c r="K45" s="848"/>
      <c r="L45" s="876"/>
      <c r="M45" s="849"/>
      <c r="N45" s="849"/>
      <c r="O45" s="849"/>
      <c r="P45" s="849"/>
      <c r="Q45" s="877"/>
    </row>
    <row r="46" spans="1:17" ht="12" customHeight="1">
      <c r="A46" s="752"/>
      <c r="B46" s="835"/>
      <c r="C46" s="835"/>
      <c r="D46" s="835"/>
      <c r="E46" s="835"/>
      <c r="F46" s="841"/>
      <c r="G46" s="844"/>
      <c r="H46" s="840"/>
      <c r="I46" s="840"/>
      <c r="J46" s="840"/>
      <c r="K46" s="840"/>
      <c r="L46" s="834"/>
      <c r="M46" s="835"/>
      <c r="N46" s="835"/>
      <c r="O46" s="835"/>
      <c r="P46" s="835"/>
      <c r="Q46" s="836"/>
    </row>
    <row r="47" spans="1:17" ht="12" customHeight="1">
      <c r="A47" s="752">
        <v>2</v>
      </c>
      <c r="B47" s="835"/>
      <c r="C47" s="835"/>
      <c r="D47" s="835"/>
      <c r="E47" s="835"/>
      <c r="F47" s="841"/>
      <c r="G47" s="844"/>
      <c r="H47" s="840"/>
      <c r="I47" s="840"/>
      <c r="J47" s="840"/>
      <c r="K47" s="840"/>
      <c r="L47" s="831" t="s">
        <v>36</v>
      </c>
      <c r="M47" s="832"/>
      <c r="N47" s="833"/>
      <c r="O47" s="831" t="s">
        <v>37</v>
      </c>
      <c r="P47" s="832"/>
      <c r="Q47" s="833"/>
    </row>
    <row r="48" spans="1:17" ht="12" customHeight="1">
      <c r="A48" s="752"/>
      <c r="B48" s="835"/>
      <c r="C48" s="835"/>
      <c r="D48" s="835"/>
      <c r="E48" s="835"/>
      <c r="F48" s="841"/>
      <c r="G48" s="844"/>
      <c r="H48" s="840"/>
      <c r="I48" s="840"/>
      <c r="J48" s="840"/>
      <c r="K48" s="840"/>
      <c r="L48" s="873"/>
      <c r="M48" s="874"/>
      <c r="N48" s="875"/>
      <c r="O48" s="878"/>
      <c r="P48" s="879"/>
      <c r="Q48" s="880"/>
    </row>
    <row r="49" spans="1:17" ht="12" customHeight="1">
      <c r="A49" s="752"/>
      <c r="B49" s="835"/>
      <c r="C49" s="835"/>
      <c r="D49" s="835"/>
      <c r="E49" s="835"/>
      <c r="F49" s="153"/>
      <c r="G49" s="844"/>
      <c r="H49" s="840"/>
      <c r="I49" s="840"/>
      <c r="J49" s="840"/>
      <c r="K49" s="840"/>
      <c r="L49" s="831" t="s">
        <v>1</v>
      </c>
      <c r="M49" s="832"/>
      <c r="N49" s="832"/>
      <c r="O49" s="832"/>
      <c r="P49" s="832"/>
      <c r="Q49" s="833"/>
    </row>
    <row r="50" spans="1:17" ht="12" customHeight="1">
      <c r="A50" s="752"/>
      <c r="B50" s="835"/>
      <c r="C50" s="835"/>
      <c r="D50" s="835"/>
      <c r="E50" s="835"/>
      <c r="F50" s="153"/>
      <c r="G50" s="844"/>
      <c r="H50" s="840"/>
      <c r="I50" s="840"/>
      <c r="J50" s="840"/>
      <c r="K50" s="840"/>
      <c r="L50" s="825"/>
      <c r="M50" s="826"/>
      <c r="N50" s="827"/>
      <c r="O50" s="828"/>
      <c r="P50" s="829"/>
      <c r="Q50" s="830"/>
    </row>
    <row r="51" spans="1:17" ht="12" customHeight="1">
      <c r="A51" s="752"/>
      <c r="B51" s="835"/>
      <c r="C51" s="835"/>
      <c r="D51" s="835"/>
      <c r="E51" s="835"/>
      <c r="F51" s="153"/>
      <c r="G51" s="844"/>
      <c r="H51" s="840"/>
      <c r="I51" s="840"/>
      <c r="J51" s="840"/>
      <c r="K51" s="840"/>
      <c r="L51" s="825"/>
      <c r="M51" s="826"/>
      <c r="N51" s="827"/>
      <c r="O51" s="828"/>
      <c r="P51" s="829"/>
      <c r="Q51" s="830"/>
    </row>
    <row r="52" spans="1:17" ht="12" customHeight="1">
      <c r="A52" s="845"/>
      <c r="B52" s="846"/>
      <c r="C52" s="846"/>
      <c r="D52" s="846"/>
      <c r="E52" s="846"/>
      <c r="F52" s="154"/>
      <c r="G52" s="847"/>
      <c r="H52" s="839"/>
      <c r="I52" s="839"/>
      <c r="J52" s="839"/>
      <c r="K52" s="839"/>
      <c r="L52" s="804" t="s">
        <v>31</v>
      </c>
      <c r="M52" s="805"/>
      <c r="N52" s="806"/>
      <c r="O52" s="804" t="s">
        <v>31</v>
      </c>
      <c r="P52" s="805"/>
      <c r="Q52" s="806"/>
    </row>
    <row r="199" spans="1:17" s="20" customFormat="1">
      <c r="A199" s="1"/>
      <c r="B199" s="1"/>
      <c r="C199" s="151"/>
      <c r="D199" s="3"/>
      <c r="E199" s="3"/>
      <c r="F199" s="14"/>
      <c r="M199" s="14"/>
      <c r="N199" s="14"/>
      <c r="O199" s="14"/>
      <c r="P199" s="17"/>
      <c r="Q199" s="14"/>
    </row>
    <row r="200" spans="1:17" customFormat="1" hidden="1">
      <c r="A200" s="1" t="s">
        <v>38</v>
      </c>
      <c r="B200" s="1" t="str">
        <f>IF($G$6="ВЗРОСЛЫЕ","МУЖЧИНЫ",IF($G$6="ДО 19 ЛЕТ","ЮНИОРЫ","ЮНОШИ"))</f>
        <v>ЮНОШИ</v>
      </c>
      <c r="C200" s="3" t="s">
        <v>16</v>
      </c>
      <c r="D200" s="3" t="s">
        <v>17</v>
      </c>
      <c r="E200" s="190"/>
      <c r="F200" s="190"/>
      <c r="G200" s="191"/>
      <c r="H200" s="190"/>
      <c r="I200" s="190"/>
    </row>
    <row r="201" spans="1:17" customFormat="1" hidden="1">
      <c r="A201" s="1" t="s">
        <v>40</v>
      </c>
      <c r="B201" s="1" t="str">
        <f>IF($G$6="ВЗРОСЛЫЕ","ЖЕНЩИНЫ",IF($G$6="ДО 19 ЛЕТ","ЮНИОРКИ","ДЕВУШКИ"))</f>
        <v>ДЕВУШКИ</v>
      </c>
      <c r="C201" s="3" t="s">
        <v>28</v>
      </c>
      <c r="D201" s="3" t="s">
        <v>19</v>
      </c>
      <c r="E201" s="190"/>
      <c r="F201" s="190"/>
      <c r="G201" s="191"/>
      <c r="H201" s="190"/>
      <c r="I201" s="190"/>
    </row>
    <row r="202" spans="1:17" customFormat="1" hidden="1">
      <c r="A202" s="1" t="s">
        <v>42</v>
      </c>
      <c r="B202" s="1" t="str">
        <f>IF($G$6="ВЗРОСЛЫЕ","МУЖЧИНЫ И ЖЕНЩИНЫ",IF($G$6="ДО 19 ЛЕТ","ЮНИОРЫ И ЮНИОРКИ","ЮНОШИ И ДЕВУШКИ"))</f>
        <v>ЮНОШИ И ДЕВУШКИ</v>
      </c>
      <c r="C202" s="3" t="s">
        <v>21</v>
      </c>
      <c r="D202" s="3" t="s">
        <v>22</v>
      </c>
      <c r="E202" s="190"/>
      <c r="F202" s="190"/>
      <c r="G202" s="191"/>
      <c r="H202" s="190"/>
      <c r="I202" s="190"/>
    </row>
    <row r="203" spans="1:17" customFormat="1" hidden="1">
      <c r="A203" s="1" t="s">
        <v>33</v>
      </c>
      <c r="B203" s="1"/>
      <c r="C203" s="3" t="s">
        <v>20</v>
      </c>
      <c r="D203" s="3" t="s">
        <v>45</v>
      </c>
      <c r="E203" s="190"/>
      <c r="F203" s="190"/>
      <c r="G203" s="191"/>
      <c r="H203" s="190"/>
      <c r="I203" s="190"/>
    </row>
    <row r="204" spans="1:17" customFormat="1" hidden="1">
      <c r="A204" s="1" t="s">
        <v>39</v>
      </c>
      <c r="B204" s="1"/>
      <c r="C204" s="3" t="s">
        <v>43</v>
      </c>
      <c r="D204" s="3" t="s">
        <v>46</v>
      </c>
      <c r="E204" s="190"/>
      <c r="F204" s="190"/>
      <c r="G204" s="191"/>
      <c r="H204" s="190"/>
      <c r="I204" s="190"/>
    </row>
    <row r="205" spans="1:17" customFormat="1" hidden="1">
      <c r="A205" s="1" t="s">
        <v>47</v>
      </c>
      <c r="B205" s="1"/>
      <c r="C205" s="3" t="s">
        <v>44</v>
      </c>
      <c r="D205" s="3"/>
      <c r="E205" s="190"/>
      <c r="F205" s="190"/>
      <c r="G205" s="191"/>
      <c r="H205" s="190"/>
      <c r="I205" s="190"/>
    </row>
    <row r="206" spans="1:17" customFormat="1" hidden="1">
      <c r="A206" s="1"/>
      <c r="B206" s="1"/>
      <c r="C206" s="3" t="s">
        <v>48</v>
      </c>
      <c r="D206" s="3"/>
      <c r="E206" s="190"/>
      <c r="F206" s="190"/>
      <c r="G206" s="191"/>
      <c r="H206" s="190"/>
      <c r="I206" s="190"/>
    </row>
  </sheetData>
  <sheetProtection selectLockedCells="1"/>
  <mergeCells count="147">
    <mergeCell ref="L48:N48"/>
    <mergeCell ref="L45:Q45"/>
    <mergeCell ref="O48:Q48"/>
    <mergeCell ref="L47:N47"/>
    <mergeCell ref="O47:Q47"/>
    <mergeCell ref="K18:L18"/>
    <mergeCell ref="J48:K48"/>
    <mergeCell ref="J44:K44"/>
    <mergeCell ref="K17:L17"/>
    <mergeCell ref="G28:I28"/>
    <mergeCell ref="H29:I29"/>
    <mergeCell ref="M24:Q24"/>
    <mergeCell ref="K33:L33"/>
    <mergeCell ref="L44:Q44"/>
    <mergeCell ref="N41:Q41"/>
    <mergeCell ref="J40:L40"/>
    <mergeCell ref="M23:Q23"/>
    <mergeCell ref="N26:P26"/>
    <mergeCell ref="N25:Q25"/>
    <mergeCell ref="J31:L31"/>
    <mergeCell ref="G35:I35"/>
    <mergeCell ref="J32:L32"/>
    <mergeCell ref="K34:L34"/>
    <mergeCell ref="J41:L41"/>
    <mergeCell ref="J39:L39"/>
    <mergeCell ref="L7:N7"/>
    <mergeCell ref="L9:P10"/>
    <mergeCell ref="O7:P7"/>
    <mergeCell ref="M37:Q37"/>
    <mergeCell ref="J16:L16"/>
    <mergeCell ref="D16:D18"/>
    <mergeCell ref="G5:I5"/>
    <mergeCell ref="G6:I6"/>
    <mergeCell ref="C8:C10"/>
    <mergeCell ref="G11:I11"/>
    <mergeCell ref="F8:F10"/>
    <mergeCell ref="D8:D10"/>
    <mergeCell ref="E8:E10"/>
    <mergeCell ref="G12:I12"/>
    <mergeCell ref="I9:K9"/>
    <mergeCell ref="F7:H7"/>
    <mergeCell ref="E6:F6"/>
    <mergeCell ref="C11:C12"/>
    <mergeCell ref="F16:F18"/>
    <mergeCell ref="H13:I13"/>
    <mergeCell ref="C16:C18"/>
    <mergeCell ref="C13:C14"/>
    <mergeCell ref="J5:N5"/>
    <mergeCell ref="J6:N6"/>
    <mergeCell ref="I7:K7"/>
    <mergeCell ref="I10:K10"/>
    <mergeCell ref="J15:L15"/>
    <mergeCell ref="B16:B18"/>
    <mergeCell ref="A16:A18"/>
    <mergeCell ref="A13:A14"/>
    <mergeCell ref="A27:A28"/>
    <mergeCell ref="A29:A30"/>
    <mergeCell ref="A11:A12"/>
    <mergeCell ref="B11:B12"/>
    <mergeCell ref="A21:A22"/>
    <mergeCell ref="A19:A20"/>
    <mergeCell ref="B13:B14"/>
    <mergeCell ref="B19:B20"/>
    <mergeCell ref="B21:B22"/>
    <mergeCell ref="B27:B28"/>
    <mergeCell ref="G27:I27"/>
    <mergeCell ref="F24:F26"/>
    <mergeCell ref="C19:C20"/>
    <mergeCell ref="H21:I21"/>
    <mergeCell ref="G20:I20"/>
    <mergeCell ref="G19:I19"/>
    <mergeCell ref="C21:C22"/>
    <mergeCell ref="A1:Q1"/>
    <mergeCell ref="A3:Q3"/>
    <mergeCell ref="A2:Q2"/>
    <mergeCell ref="Q9:Q10"/>
    <mergeCell ref="O5:P5"/>
    <mergeCell ref="O6:P6"/>
    <mergeCell ref="A5:D5"/>
    <mergeCell ref="A6:D6"/>
    <mergeCell ref="B8:B10"/>
    <mergeCell ref="E5:F5"/>
    <mergeCell ref="A8:A10"/>
    <mergeCell ref="B37:B38"/>
    <mergeCell ref="B46:E46"/>
    <mergeCell ref="B44:E44"/>
    <mergeCell ref="B45:E45"/>
    <mergeCell ref="A37:A38"/>
    <mergeCell ref="B35:B36"/>
    <mergeCell ref="A24:A26"/>
    <mergeCell ref="C32:C34"/>
    <mergeCell ref="C29:C30"/>
    <mergeCell ref="A35:A36"/>
    <mergeCell ref="C35:C36"/>
    <mergeCell ref="B32:B34"/>
    <mergeCell ref="A32:A34"/>
    <mergeCell ref="D32:D34"/>
    <mergeCell ref="C37:C38"/>
    <mergeCell ref="B29:B30"/>
    <mergeCell ref="C24:C26"/>
    <mergeCell ref="D24:D26"/>
    <mergeCell ref="B24:B26"/>
    <mergeCell ref="C27:C28"/>
    <mergeCell ref="A45:A46"/>
    <mergeCell ref="G51:G52"/>
    <mergeCell ref="G49:G50"/>
    <mergeCell ref="H52:I52"/>
    <mergeCell ref="H49:I49"/>
    <mergeCell ref="H45:I45"/>
    <mergeCell ref="J51:K51"/>
    <mergeCell ref="J49:K49"/>
    <mergeCell ref="G47:G48"/>
    <mergeCell ref="J45:K45"/>
    <mergeCell ref="H48:I48"/>
    <mergeCell ref="A51:A52"/>
    <mergeCell ref="B51:E51"/>
    <mergeCell ref="B52:E52"/>
    <mergeCell ref="A47:A48"/>
    <mergeCell ref="A49:A50"/>
    <mergeCell ref="B49:E49"/>
    <mergeCell ref="B50:E50"/>
    <mergeCell ref="B47:E47"/>
    <mergeCell ref="B48:E48"/>
    <mergeCell ref="O52:Q52"/>
    <mergeCell ref="L50:N51"/>
    <mergeCell ref="M39:Q39"/>
    <mergeCell ref="L52:N52"/>
    <mergeCell ref="O50:Q51"/>
    <mergeCell ref="L49:Q49"/>
    <mergeCell ref="L46:Q46"/>
    <mergeCell ref="M40:Q40"/>
    <mergeCell ref="F32:F34"/>
    <mergeCell ref="J52:K52"/>
    <mergeCell ref="H46:I46"/>
    <mergeCell ref="J46:K46"/>
    <mergeCell ref="H50:I50"/>
    <mergeCell ref="J50:K50"/>
    <mergeCell ref="H51:I51"/>
    <mergeCell ref="F47:F48"/>
    <mergeCell ref="H47:I47"/>
    <mergeCell ref="J47:K47"/>
    <mergeCell ref="F45:F46"/>
    <mergeCell ref="G45:G46"/>
    <mergeCell ref="G36:I36"/>
    <mergeCell ref="H37:I37"/>
    <mergeCell ref="H44:I44"/>
    <mergeCell ref="J38:L38"/>
  </mergeCells>
  <phoneticPr fontId="5" type="noConversion"/>
  <conditionalFormatting sqref="E39">
    <cfRule type="expression" dxfId="83" priority="1" stopIfTrue="1">
      <formula>COUNTIF($M$40:$P$43,D39)&gt;0</formula>
    </cfRule>
  </conditionalFormatting>
  <conditionalFormatting sqref="E15 E23 E31">
    <cfRule type="expression" dxfId="82" priority="2" stopIfTrue="1">
      <formula>COUNTIF($M$40:$P$43,D14)&gt;0</formula>
    </cfRule>
  </conditionalFormatting>
  <conditionalFormatting sqref="J38:L38">
    <cfRule type="expression" dxfId="81" priority="11" stopIfTrue="1">
      <formula>LEFT($J38,4)="пр."</formula>
    </cfRule>
  </conditionalFormatting>
  <conditionalFormatting sqref="J39:L39 J41:L41">
    <cfRule type="expression" dxfId="80" priority="12" stopIfTrue="1">
      <formula>LEFT($J38,4)="пр."</formula>
    </cfRule>
  </conditionalFormatting>
  <conditionalFormatting sqref="M39">
    <cfRule type="expression" dxfId="79" priority="13" stopIfTrue="1">
      <formula>LEFT($M39,4)="поб."</formula>
    </cfRule>
  </conditionalFormatting>
  <conditionalFormatting sqref="M40">
    <cfRule type="expression" dxfId="78" priority="14" stopIfTrue="1">
      <formula>LEFT($M39,4)="поб."</formula>
    </cfRule>
  </conditionalFormatting>
  <conditionalFormatting sqref="D23 D15 D39 K17 K33:L33 D31 N25">
    <cfRule type="expression" dxfId="77" priority="17" stopIfTrue="1">
      <formula>COUNTIF($M$40:$P$43,D15)&gt;0</formula>
    </cfRule>
  </conditionalFormatting>
  <conditionalFormatting sqref="C31 C23 C15">
    <cfRule type="expression" dxfId="76" priority="18" stopIfTrue="1">
      <formula>COUNTIF($C$11:$C$38,C15)&gt;1</formula>
    </cfRule>
  </conditionalFormatting>
  <conditionalFormatting sqref="G37 G29 G21 M25 J17 J33 G13">
    <cfRule type="cellIs" dxfId="75" priority="19" stopIfTrue="1" operator="notEqual">
      <formula>0</formula>
    </cfRule>
  </conditionalFormatting>
  <conditionalFormatting sqref="C39">
    <cfRule type="expression" dxfId="74" priority="20" stopIfTrue="1">
      <formula>COUNTIF($C$11:$C$52,C39)&gt;1</formula>
    </cfRule>
  </conditionalFormatting>
  <conditionalFormatting sqref="J40:L40">
    <cfRule type="expression" dxfId="73" priority="23" stopIfTrue="1">
      <formula>LEFT($J$40,4)="пр."</formula>
    </cfRule>
  </conditionalFormatting>
  <conditionalFormatting sqref="C11:C14 C27:C30 C19:C22 C35:C38">
    <cfRule type="expression" dxfId="72" priority="35" stopIfTrue="1">
      <formula>AND(C11&lt;&gt;"Х",C11&lt;&gt;"х",COUNTIF($C$11:$C$104,C11)&gt;1)</formula>
    </cfRule>
  </conditionalFormatting>
  <conditionalFormatting sqref="A11:A14 A19:A22 A27:A30 A35:A38">
    <cfRule type="expression" dxfId="71" priority="36" stopIfTrue="1">
      <formula>COUNTIF($B$45:$E$52,$D11)&gt;0</formula>
    </cfRule>
  </conditionalFormatting>
  <conditionalFormatting sqref="D11:D14 D19:D22 D27:D30 D35:D38">
    <cfRule type="expression" dxfId="70" priority="37" stopIfTrue="1">
      <formula>COUNTIF($B$45:$E$52,D11)&gt;0</formula>
    </cfRule>
  </conditionalFormatting>
  <conditionalFormatting sqref="E11:E14 E19:E22 E27:E30 E35:E38">
    <cfRule type="expression" dxfId="69" priority="38" stopIfTrue="1">
      <formula>COUNTIF($B$45:$E$52,D11)&gt;0</formula>
    </cfRule>
  </conditionalFormatting>
  <conditionalFormatting sqref="G35:I35 G19:I19">
    <cfRule type="expression" dxfId="68" priority="39" stopIfTrue="1">
      <formula>COUNTIF($B$45:$E$52,G19)&gt;0</formula>
    </cfRule>
    <cfRule type="expression" dxfId="67" priority="40" stopIfTrue="1">
      <formula>LEFT($G19,4)="поб."</formula>
    </cfRule>
  </conditionalFormatting>
  <conditionalFormatting sqref="G36:I36 G20:I20">
    <cfRule type="expression" dxfId="66" priority="41" stopIfTrue="1">
      <formula>COUNTIF($B$45:$E$52,G20)&gt;0</formula>
    </cfRule>
    <cfRule type="expression" dxfId="65" priority="42" stopIfTrue="1">
      <formula>LEFT($G19,4)="поб."</formula>
    </cfRule>
  </conditionalFormatting>
  <conditionalFormatting sqref="G27:I27 G11:I11">
    <cfRule type="expression" dxfId="64" priority="43" stopIfTrue="1">
      <formula>COUNTIF($B$45:$D$52,G11)&gt;0</formula>
    </cfRule>
    <cfRule type="expression" dxfId="63" priority="44" stopIfTrue="1">
      <formula>LEFT($G11,4)="поб."</formula>
    </cfRule>
  </conditionalFormatting>
  <conditionalFormatting sqref="G28:I28 G12:I12">
    <cfRule type="expression" dxfId="62" priority="45" stopIfTrue="1">
      <formula>COUNTIF($B$45:$D$52,G12)&gt;0</formula>
    </cfRule>
    <cfRule type="expression" dxfId="61" priority="46" stopIfTrue="1">
      <formula>LEFT($G11,4)="поб."</formula>
    </cfRule>
  </conditionalFormatting>
  <conditionalFormatting sqref="J15:L15 J31:L31">
    <cfRule type="expression" dxfId="60" priority="47" stopIfTrue="1">
      <formula>COUNTIF($B$45:$D$52,J15)&gt;0</formula>
    </cfRule>
    <cfRule type="expression" dxfId="59" priority="48" stopIfTrue="1">
      <formula>LEFT($J15,4)="поб."</formula>
    </cfRule>
  </conditionalFormatting>
  <conditionalFormatting sqref="J16:L16 J32:L32">
    <cfRule type="expression" dxfId="58" priority="49" stopIfTrue="1">
      <formula>COUNTIF($B$45:$D$52,J16)&gt;0</formula>
    </cfRule>
    <cfRule type="expression" dxfId="57" priority="50" stopIfTrue="1">
      <formula>LEFT($J15,4)="поб."</formula>
    </cfRule>
  </conditionalFormatting>
  <conditionalFormatting sqref="M23:Q24">
    <cfRule type="expression" dxfId="56" priority="51" stopIfTrue="1">
      <formula>COUNTIF($B$45:$D$52,M23)&gt;0</formula>
    </cfRule>
  </conditionalFormatting>
  <dataValidations count="4">
    <dataValidation type="list" allowBlank="1" showInputMessage="1" showErrorMessage="1" sqref="Q6">
      <formula1>$D$200:$D$204</formula1>
    </dataValidation>
    <dataValidation type="list" allowBlank="1" showInputMessage="1" showErrorMessage="1" sqref="G6:I6">
      <formula1>$A$200:$A$205</formula1>
    </dataValidation>
    <dataValidation type="list" allowBlank="1" showInputMessage="1" showErrorMessage="1" sqref="J6:N6">
      <formula1>$B$200:$B$202</formula1>
    </dataValidation>
    <dataValidation type="list" allowBlank="1" showInputMessage="1" showErrorMessage="1" sqref="O6:P6">
      <formula1>$C$200:$C$206</formula1>
    </dataValidation>
  </dataValidations>
  <printOptions horizontalCentered="1"/>
  <pageMargins left="0.15748031496062992" right="0.15748031496062992" top="0.49" bottom="0.28999999999999998" header="0.15748031496062992" footer="0.19685039370078741"/>
  <pageSetup paperSize="9" scale="79" orientation="portrait" r:id="rId1"/>
  <headerFooter alignWithMargins="0">
    <oddHeader>&amp;L&amp;G&amp;R&amp;G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3</vt:i4>
      </vt:variant>
    </vt:vector>
  </HeadingPairs>
  <TitlesOfParts>
    <vt:vector size="11" baseType="lpstr">
      <vt:lpstr>РегистрацияПар (16)</vt:lpstr>
      <vt:lpstr>ЗаписьОжПар (18)</vt:lpstr>
      <vt:lpstr>СписокПар (21)</vt:lpstr>
      <vt:lpstr>Пары32 (40)</vt:lpstr>
      <vt:lpstr>Пары24 (41)</vt:lpstr>
      <vt:lpstr>Пары16 (42)</vt:lpstr>
      <vt:lpstr>Пары12 (43)</vt:lpstr>
      <vt:lpstr>Пары8 (44)</vt:lpstr>
      <vt:lpstr>'РегистрацияПар (16)'!Заголовки_для_печати</vt:lpstr>
      <vt:lpstr>'СписокПар (21)'!Заголовки_для_печати</vt:lpstr>
      <vt:lpstr>'СписокПар (21)'!Область_печати</vt:lpstr>
    </vt:vector>
  </TitlesOfParts>
  <Company>Федерация тенниса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O.Eiderman</dc:creator>
  <cp:lastModifiedBy>Настя</cp:lastModifiedBy>
  <cp:lastPrinted>2018-08-02T17:27:58Z</cp:lastPrinted>
  <dcterms:created xsi:type="dcterms:W3CDTF">2005-01-20T08:43:05Z</dcterms:created>
  <dcterms:modified xsi:type="dcterms:W3CDTF">2018-08-06T06:17:14Z</dcterms:modified>
</cp:coreProperties>
</file>